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e108\OneDrive - The Pennsylvania State University\bme108\Desktop\Tririga\"/>
    </mc:Choice>
  </mc:AlternateContent>
  <xr:revisionPtr revIDLastSave="0" documentId="8_{C921BB45-824E-4C07-906C-661B5F3865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ofing Construction" sheetId="1" r:id="rId1"/>
  </sheets>
  <definedNames>
    <definedName name="_xlnm.Print_Area" localSheetId="0">'Roofing Construction'!$A$1:$H$16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F11" i="1"/>
  <c r="D11" i="1"/>
  <c r="H8" i="1"/>
  <c r="H14" i="1" s="1"/>
  <c r="F8" i="1"/>
  <c r="F14" i="1" s="1"/>
  <c r="D8" i="1"/>
  <c r="D14" i="1" s="1"/>
</calcChain>
</file>

<file path=xl/sharedStrings.xml><?xml version="1.0" encoding="utf-8"?>
<sst xmlns="http://schemas.openxmlformats.org/spreadsheetml/2006/main" count="58" uniqueCount="29">
  <si>
    <t/>
  </si>
  <si>
    <t>Mid-State Roofing &amp; Coating, Inc.</t>
  </si>
  <si>
    <t>Detwiler Roofing, LLC</t>
  </si>
  <si>
    <t>D.A. Nolt, Inc.</t>
  </si>
  <si>
    <t>Project:</t>
  </si>
  <si>
    <t>UP-Irvin Hall Roof Replacement</t>
  </si>
  <si>
    <t>Holly VanSciver</t>
  </si>
  <si>
    <t>Titus Detwiler</t>
  </si>
  <si>
    <t>Matthew Ott</t>
  </si>
  <si>
    <t>Bid Open Date:</t>
  </si>
  <si>
    <t>10.27.2022 7:46 AM</t>
  </si>
  <si>
    <t>holly@midstateroofinginc.com</t>
  </si>
  <si>
    <t>plans@detwilerroofing.com</t>
  </si>
  <si>
    <t>matt@danolt.com</t>
  </si>
  <si>
    <t>(717) 222-5271</t>
  </si>
  <si>
    <t>(856) 753-4963</t>
  </si>
  <si>
    <t>Description</t>
  </si>
  <si>
    <t>Unit Cost</t>
  </si>
  <si>
    <t>Total Cost</t>
  </si>
  <si>
    <t>Base Bid</t>
  </si>
  <si>
    <t>1</t>
  </si>
  <si>
    <t>Base Bid Cost Total</t>
  </si>
  <si>
    <t>Unit Pricing</t>
  </si>
  <si>
    <t>Wood Roof decking replacement per square foot price</t>
  </si>
  <si>
    <t>Unit Pricing Cost Total</t>
  </si>
  <si>
    <t>Bid Summary</t>
  </si>
  <si>
    <t>Base Bid Total</t>
  </si>
  <si>
    <t>Bidder Qualification Notes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</si>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</sst>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5BFE6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4" borderId="2" xfId="0" applyFill="1" applyBorder="1" applyAlignment="1">
      <alignment vertical="top" wrapText="1"/>
    </xf>
    <xf numFmtId="0" fontId="0" fillId="4" borderId="2" xfId="0" applyFill="1" applyBorder="1"/>
    <xf numFmtId="0" fontId="0" fillId="2" borderId="9" xfId="0" applyFill="1" applyBorder="1"/>
    <xf numFmtId="0" fontId="1" fillId="2" borderId="9" xfId="0" applyFont="1" applyFill="1" applyBorder="1"/>
    <xf numFmtId="0" fontId="1" fillId="5" borderId="13" xfId="0" applyFont="1" applyFill="1" applyBorder="1"/>
    <xf numFmtId="0" fontId="0" fillId="3" borderId="9" xfId="0" applyFill="1" applyBorder="1"/>
    <xf numFmtId="0" fontId="1" fillId="3" borderId="9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3" xfId="0" applyFont="1" applyFill="1" applyBorder="1"/>
    <xf numFmtId="0" fontId="3" fillId="2" borderId="6" xfId="0" applyFont="1" applyFill="1" applyBorder="1"/>
    <xf numFmtId="0" fontId="2" fillId="2" borderId="7" xfId="0" applyFont="1" applyFill="1" applyBorder="1"/>
    <xf numFmtId="0" fontId="2" fillId="2" borderId="6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0" fillId="4" borderId="10" xfId="0" applyFill="1" applyBorder="1"/>
    <xf numFmtId="0" fontId="0" fillId="4" borderId="11" xfId="0" applyFill="1" applyBorder="1"/>
    <xf numFmtId="4" fontId="0" fillId="4" borderId="10" xfId="0" applyNumberFormat="1" applyFill="1" applyBorder="1"/>
    <xf numFmtId="4" fontId="0" fillId="4" borderId="12" xfId="0" applyNumberFormat="1" applyFill="1" applyBorder="1"/>
    <xf numFmtId="0" fontId="0" fillId="5" borderId="14" xfId="0" applyFill="1" applyBorder="1"/>
    <xf numFmtId="4" fontId="1" fillId="5" borderId="15" xfId="0" applyNumberFormat="1" applyFont="1" applyFill="1" applyBorder="1"/>
    <xf numFmtId="0" fontId="0" fillId="4" borderId="6" xfId="0" applyFill="1" applyBorder="1"/>
    <xf numFmtId="4" fontId="0" fillId="4" borderId="8" xfId="0" applyNumberFormat="1" applyFill="1" applyBorder="1"/>
    <xf numFmtId="0" fontId="2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95BFE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0ABDB-33F3-46FF-AF2E-5830DAA58FBF}">
  <sheetPr>
    <outlinePr summaryBelow="0"/>
  </sheetPr>
  <dimension ref="A1:H16"/>
  <sheetViews>
    <sheetView showGridLines="0" tabSelected="1" workbookViewId="0">
      <selection activeCell="H29" sqref="H29"/>
    </sheetView>
  </sheetViews>
  <sheetFormatPr defaultRowHeight="12.75" outlineLevelRow="1" x14ac:dyDescent="0.2"/>
  <cols>
    <col min="1" max="1" width="14.7109375" customWidth="1"/>
    <col min="2" max="2" width="42.7109375" customWidth="1"/>
    <col min="3" max="3" width="9" bestFit="1" customWidth="1"/>
    <col min="4" max="4" width="22.7109375" customWidth="1"/>
    <col min="5" max="5" width="9" bestFit="1" customWidth="1"/>
    <col min="6" max="6" width="17.85546875" customWidth="1"/>
    <col min="7" max="7" width="9" bestFit="1" customWidth="1"/>
    <col min="8" max="8" width="11.7109375" bestFit="1" customWidth="1"/>
  </cols>
  <sheetData>
    <row r="1" spans="1:8" x14ac:dyDescent="0.2">
      <c r="A1" s="12" t="s">
        <v>0</v>
      </c>
      <c r="B1" s="12"/>
      <c r="C1" s="11" t="s">
        <v>1</v>
      </c>
      <c r="D1" s="11"/>
      <c r="E1" s="11" t="s">
        <v>2</v>
      </c>
      <c r="F1" s="11"/>
      <c r="G1" s="11" t="s">
        <v>3</v>
      </c>
      <c r="H1" s="11"/>
    </row>
    <row r="2" spans="1:8" x14ac:dyDescent="0.2">
      <c r="A2" s="13" t="s">
        <v>4</v>
      </c>
      <c r="B2" s="26" t="s">
        <v>5</v>
      </c>
      <c r="C2" s="10" t="s">
        <v>6</v>
      </c>
      <c r="D2" s="10"/>
      <c r="E2" s="10" t="s">
        <v>7</v>
      </c>
      <c r="F2" s="10"/>
      <c r="G2" s="10" t="s">
        <v>8</v>
      </c>
      <c r="H2" s="10"/>
    </row>
    <row r="3" spans="1:8" x14ac:dyDescent="0.2">
      <c r="A3" s="13" t="s">
        <v>9</v>
      </c>
      <c r="B3" s="26" t="s">
        <v>10</v>
      </c>
      <c r="C3" s="10" t="s">
        <v>11</v>
      </c>
      <c r="D3" s="10"/>
      <c r="E3" s="10" t="s">
        <v>12</v>
      </c>
      <c r="F3" s="10"/>
      <c r="G3" s="10" t="s">
        <v>13</v>
      </c>
      <c r="H3" s="10"/>
    </row>
    <row r="4" spans="1:8" ht="13.5" thickBot="1" x14ac:dyDescent="0.25">
      <c r="A4" s="9" t="s">
        <v>0</v>
      </c>
      <c r="B4" s="9"/>
      <c r="C4" s="8" t="s">
        <v>0</v>
      </c>
      <c r="D4" s="8"/>
      <c r="E4" s="8" t="s">
        <v>14</v>
      </c>
      <c r="F4" s="8"/>
      <c r="G4" s="8" t="s">
        <v>15</v>
      </c>
      <c r="H4" s="8"/>
    </row>
    <row r="5" spans="1:8" ht="13.5" thickBot="1" x14ac:dyDescent="0.25">
      <c r="A5" s="14" t="s">
        <v>0</v>
      </c>
      <c r="B5" s="15" t="s">
        <v>16</v>
      </c>
      <c r="C5" s="16" t="s">
        <v>17</v>
      </c>
      <c r="D5" s="17" t="s">
        <v>18</v>
      </c>
      <c r="E5" s="16" t="s">
        <v>17</v>
      </c>
      <c r="F5" s="17" t="s">
        <v>18</v>
      </c>
      <c r="G5" s="16" t="s">
        <v>17</v>
      </c>
      <c r="H5" s="17" t="s">
        <v>18</v>
      </c>
    </row>
    <row r="6" spans="1:8" x14ac:dyDescent="0.2">
      <c r="A6" s="7" t="s">
        <v>19</v>
      </c>
      <c r="B6" s="7"/>
      <c r="C6" s="6" t="s">
        <v>0</v>
      </c>
      <c r="D6" s="6"/>
      <c r="E6" s="6" t="s">
        <v>0</v>
      </c>
      <c r="F6" s="6"/>
      <c r="G6" s="6" t="s">
        <v>0</v>
      </c>
      <c r="H6" s="6"/>
    </row>
    <row r="7" spans="1:8" outlineLevel="1" x14ac:dyDescent="0.2">
      <c r="A7" s="18" t="s">
        <v>20</v>
      </c>
      <c r="B7" s="19" t="s">
        <v>19</v>
      </c>
      <c r="C7" s="20">
        <v>0</v>
      </c>
      <c r="D7" s="21">
        <v>1090750</v>
      </c>
      <c r="E7" s="20">
        <v>0</v>
      </c>
      <c r="F7" s="21">
        <v>1170000</v>
      </c>
      <c r="G7" s="20">
        <v>0</v>
      </c>
      <c r="H7" s="21">
        <v>1785621</v>
      </c>
    </row>
    <row r="8" spans="1:8" ht="13.5" thickBot="1" x14ac:dyDescent="0.25">
      <c r="A8" s="5" t="s">
        <v>21</v>
      </c>
      <c r="B8" s="5"/>
      <c r="C8" s="22" t="s">
        <v>0</v>
      </c>
      <c r="D8" s="23">
        <f>SUM(D7:D7)</f>
        <v>1090750</v>
      </c>
      <c r="E8" s="22" t="s">
        <v>0</v>
      </c>
      <c r="F8" s="23">
        <f>SUM(F7:F7)</f>
        <v>1170000</v>
      </c>
      <c r="G8" s="22" t="s">
        <v>0</v>
      </c>
      <c r="H8" s="23">
        <f>SUM(H7:H7)</f>
        <v>1785621</v>
      </c>
    </row>
    <row r="9" spans="1:8" x14ac:dyDescent="0.2">
      <c r="A9" s="7" t="s">
        <v>22</v>
      </c>
      <c r="B9" s="7"/>
      <c r="C9" s="6" t="s">
        <v>0</v>
      </c>
      <c r="D9" s="6"/>
      <c r="E9" s="6" t="s">
        <v>0</v>
      </c>
      <c r="F9" s="6"/>
      <c r="G9" s="6" t="s">
        <v>0</v>
      </c>
      <c r="H9" s="6"/>
    </row>
    <row r="10" spans="1:8" outlineLevel="1" x14ac:dyDescent="0.2">
      <c r="A10" s="18" t="s">
        <v>20</v>
      </c>
      <c r="B10" s="19" t="s">
        <v>23</v>
      </c>
      <c r="C10" s="20">
        <v>0</v>
      </c>
      <c r="D10" s="21">
        <v>9</v>
      </c>
      <c r="E10" s="20">
        <v>0</v>
      </c>
      <c r="F10" s="21">
        <v>10</v>
      </c>
      <c r="G10" s="20">
        <v>0</v>
      </c>
      <c r="H10" s="21">
        <v>15</v>
      </c>
    </row>
    <row r="11" spans="1:8" ht="13.5" thickBot="1" x14ac:dyDescent="0.25">
      <c r="A11" s="5" t="s">
        <v>24</v>
      </c>
      <c r="B11" s="5"/>
      <c r="C11" s="22" t="s">
        <v>0</v>
      </c>
      <c r="D11" s="23">
        <f>SUM(D10:D10)</f>
        <v>9</v>
      </c>
      <c r="E11" s="22" t="s">
        <v>0</v>
      </c>
      <c r="F11" s="23">
        <f>SUM(F10:F10)</f>
        <v>10</v>
      </c>
      <c r="G11" s="22" t="s">
        <v>0</v>
      </c>
      <c r="H11" s="23">
        <f>SUM(H10:H10)</f>
        <v>15</v>
      </c>
    </row>
    <row r="13" spans="1:8" ht="13.5" thickBot="1" x14ac:dyDescent="0.25">
      <c r="A13" s="4" t="s">
        <v>25</v>
      </c>
      <c r="B13" s="4"/>
      <c r="C13" s="3" t="s">
        <v>0</v>
      </c>
      <c r="D13" s="3"/>
      <c r="E13" s="3" t="s">
        <v>0</v>
      </c>
      <c r="F13" s="3"/>
      <c r="G13" s="3" t="s">
        <v>0</v>
      </c>
      <c r="H13" s="3"/>
    </row>
    <row r="14" spans="1:8" ht="13.5" thickBot="1" x14ac:dyDescent="0.25">
      <c r="A14" s="2" t="s">
        <v>26</v>
      </c>
      <c r="B14" s="2"/>
      <c r="C14" s="24" t="s">
        <v>0</v>
      </c>
      <c r="D14" s="25">
        <f>SUM(D8)</f>
        <v>1090750</v>
      </c>
      <c r="E14" s="24" t="s">
        <v>0</v>
      </c>
      <c r="F14" s="25">
        <f>SUM(F8)</f>
        <v>1170000</v>
      </c>
      <c r="G14" s="24" t="s">
        <v>0</v>
      </c>
      <c r="H14" s="25">
        <f>SUM(H8)</f>
        <v>1785621</v>
      </c>
    </row>
    <row r="16" spans="1:8" ht="13.5" thickBot="1" x14ac:dyDescent="0.25">
      <c r="A16" s="2" t="s">
        <v>27</v>
      </c>
      <c r="B16" s="2"/>
      <c r="C16" s="1" t="s">
        <v>28</v>
      </c>
      <c r="D16" s="1"/>
      <c r="E16" s="1" t="s">
        <v>0</v>
      </c>
      <c r="F16" s="1"/>
      <c r="G16" s="1" t="s">
        <v>0</v>
      </c>
      <c r="H16" s="1"/>
    </row>
  </sheetData>
  <mergeCells count="33">
    <mergeCell ref="A14:B14"/>
    <mergeCell ref="A16:B16"/>
    <mergeCell ref="C16:D16"/>
    <mergeCell ref="E16:F16"/>
    <mergeCell ref="G16:H16"/>
    <mergeCell ref="G9:H9"/>
    <mergeCell ref="A11:B11"/>
    <mergeCell ref="A13:B13"/>
    <mergeCell ref="C13:D13"/>
    <mergeCell ref="E13:F13"/>
    <mergeCell ref="G13:H13"/>
    <mergeCell ref="A8:B8"/>
    <mergeCell ref="A9:B9"/>
    <mergeCell ref="C9:D9"/>
    <mergeCell ref="E9:F9"/>
    <mergeCell ref="G4:H4"/>
    <mergeCell ref="A6:B6"/>
    <mergeCell ref="C6:D6"/>
    <mergeCell ref="E6:F6"/>
    <mergeCell ref="G6:H6"/>
    <mergeCell ref="A1:B1"/>
    <mergeCell ref="C1:D1"/>
    <mergeCell ref="E1:F1"/>
    <mergeCell ref="G1:H1"/>
    <mergeCell ref="C2:D2"/>
    <mergeCell ref="E2:F2"/>
    <mergeCell ref="G2:H2"/>
    <mergeCell ref="C3:D3"/>
    <mergeCell ref="E3:F3"/>
    <mergeCell ref="G3:H3"/>
    <mergeCell ref="A4:B4"/>
    <mergeCell ref="C4:D4"/>
    <mergeCell ref="E4:F4"/>
  </mergeCells>
  <pageMargins left="0.25" right="0.25" top="0.5" bottom="0.5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Roofing Construction</vt:lpstr>
      <vt:lpstr>'Roofing Construction'!Print_Area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Bikem M. Oskin</cp:lastModifiedBy>
  <cp:lastPrinted>2022-10-28T14:38:40Z</cp:lastPrinted>
  <dcterms:created xsi:type="dcterms:W3CDTF">2022-10-28T14:39:08Z</dcterms:created>
  <dcterms:modified xsi:type="dcterms:W3CDTF">2022-10-28T14:39:08Z</dcterms:modified>
  <cp:category/>
</cp:coreProperties>
</file>