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13_ncr:1_{0FB10605-07C8-4BC4-96BB-7FE0C16F5A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al Construction  #00-07366" sheetId="1" r:id="rId1"/>
  </sheets>
  <definedNames>
    <definedName name="_xlnm.Print_Area" localSheetId="0">'General Construction  #00-07366'!$A$1:$H$33</definedName>
    <definedName name="_xlnm.Print_Titles" localSheetId="0">'General Construction  #00-07366'!$A:$B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F22" i="1"/>
  <c r="D22" i="1"/>
  <c r="H13" i="1"/>
  <c r="F13" i="1"/>
  <c r="D13" i="1"/>
  <c r="H9" i="1"/>
  <c r="H25" i="1" s="1"/>
  <c r="F9" i="1"/>
  <c r="F25" i="1" s="1"/>
  <c r="D9" i="1"/>
  <c r="D25" i="1" s="1"/>
</calcChain>
</file>

<file path=xl/sharedStrings.xml><?xml version="1.0" encoding="utf-8"?>
<sst xmlns="http://schemas.openxmlformats.org/spreadsheetml/2006/main" count="104" uniqueCount="60">
  <si>
    <t/>
  </si>
  <si>
    <t>HEIM CONSTRUCTION COMPANY INC - ORWIGSBURG, PA</t>
  </si>
  <si>
    <t>P. J. Dick Incorporated</t>
  </si>
  <si>
    <t>D&amp;M Construction Unlimited, Inc.</t>
  </si>
  <si>
    <t>Project:</t>
  </si>
  <si>
    <t>SL-Classroom-Roof Replacement</t>
  </si>
  <si>
    <t>Scott Blankenhorn</t>
  </si>
  <si>
    <t>Roxanne Heineman</t>
  </si>
  <si>
    <t>Robert Belardi</t>
  </si>
  <si>
    <t>Bid Open Date:</t>
  </si>
  <si>
    <t>12.13.2022 3:02 PM</t>
  </si>
  <si>
    <t>scottb@heimconstructionco.com</t>
  </si>
  <si>
    <t>roxanne.heineman@pjdick.com</t>
  </si>
  <si>
    <t>rob@dandmconstruction.com</t>
  </si>
  <si>
    <t>15709684441</t>
  </si>
  <si>
    <t>Description</t>
  </si>
  <si>
    <t>Unit Cost</t>
  </si>
  <si>
    <t>Total Cost</t>
  </si>
  <si>
    <t>Base Bid</t>
  </si>
  <si>
    <t>1</t>
  </si>
  <si>
    <t>Base bid; Roof Replacement, asbestos abatement and fall protection</t>
  </si>
  <si>
    <t>2</t>
  </si>
  <si>
    <t>Base bid 2; All work associated with screen wall</t>
  </si>
  <si>
    <t>Base Bid Cost Total</t>
  </si>
  <si>
    <t>Alternate</t>
  </si>
  <si>
    <t>ADD: Lining of built-in gutter</t>
  </si>
  <si>
    <t>ADD; Prepare and paint east and west cornices</t>
  </si>
  <si>
    <t>Alternate Cost Total</t>
  </si>
  <si>
    <t>Unit Pricing</t>
  </si>
  <si>
    <t>Per lineal foot price to remove and replace all damaged or deteriorated existing wood with new 2 x 2 non-pressure treated wood.</t>
  </si>
  <si>
    <t>Per lineal foot price to remove and replace all damaged or deteriorated existing wood with new 2 x 4 non-pressure treated wood.</t>
  </si>
  <si>
    <t>3</t>
  </si>
  <si>
    <t>Per lineal foot price to remove and replace all damaged or deteriorated existing wood with new 2 x 6 non-pressure treated wood.</t>
  </si>
  <si>
    <t>4</t>
  </si>
  <si>
    <t>Per lineal foot price to remove and replace all damaged or deteriorated existing wood with new 2 x 8 non-pressure treated wood.</t>
  </si>
  <si>
    <t>5</t>
  </si>
  <si>
    <t>Per lineal foot price to remove and replace all damaged or deteriorated existing wood with new 2 x 10 non-pressure treated wood.</t>
  </si>
  <si>
    <t>6</t>
  </si>
  <si>
    <t>Per lineal foot price to remove and replace any wet, severely warped, damaged, or deteriorated existing wood plank with new matching thickness &amp; type</t>
  </si>
  <si>
    <t>7</t>
  </si>
  <si>
    <t>Per square foot price to remove and replace any wet, severely warped, damaged, or deteriorated existing plywood with new matching thickness &amp; type CDX</t>
  </si>
  <si>
    <t>Unit Pricing Cost Total</t>
  </si>
  <si>
    <t>Bid Summary</t>
  </si>
  <si>
    <t>Base Bid Total</t>
  </si>
  <si>
    <t>Custom Fields</t>
  </si>
  <si>
    <t>Bid Bond</t>
  </si>
  <si>
    <t> Bid Bond - PSU Classroom Roof Replacement.pdf (version 1)</t>
  </si>
  <si>
    <t> PJD Bid Bond (Executed).pdf (version 1)</t>
  </si>
  <si>
    <t> PSU-Schuylkill-Classroom-Roof-Replacement-Bid Bond.pdf (version 1)</t>
  </si>
  <si>
    <t>Public Works E-Verify</t>
  </si>
  <si>
    <t> PW Employment Verification Form.pdf (version 1)</t>
  </si>
  <si>
    <t> PJD PW Employment Verification Form (Executed).pdf (version 1)</t>
  </si>
  <si>
    <t> PSU-Schuylkill-Classroom-Roof-Replacement-Public Works Employment Verification.pdf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</si>
  <si>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</si>
  <si>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</si>
  <si>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DBE Exhibit A</t>
  </si>
  <si>
    <t> DBE Utilization Form (Exhibit A).pdf (version 1)</t>
  </si>
  <si>
    <t> PJD Exhibit A - DBE Utilization Form (Executed).pdf (version 1)</t>
  </si>
  <si>
    <t> PSU-Schuylkill-Classroom-Roof-Replacement-DBE Contractor-Supplier Form.pdf (version 1)</t>
  </si>
  <si>
    <t>Bidder Qualification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</si>
</sst>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BFE6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95BFE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6C69D-470E-4E3E-A4F7-E6FD2663C38A}">
  <sheetPr>
    <outlinePr summaryBelow="0"/>
  </sheetPr>
  <dimension ref="A1:H33"/>
  <sheetViews>
    <sheetView showGridLines="0" tabSelected="1" view="pageBreakPreview" zoomScaleNormal="100" zoomScaleSheetLayoutView="100" workbookViewId="0">
      <selection activeCell="K5" sqref="K5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13.7109375" customWidth="1"/>
    <col min="4" max="4" width="27.42578125" customWidth="1"/>
    <col min="5" max="5" width="13.7109375" customWidth="1"/>
    <col min="6" max="6" width="26.7109375" customWidth="1"/>
    <col min="7" max="7" width="13.7109375" customWidth="1"/>
    <col min="8" max="8" width="26.7109375" customWidth="1"/>
  </cols>
  <sheetData>
    <row r="1" spans="1:8" s="33" customFormat="1" ht="26.25" customHeight="1" x14ac:dyDescent="0.2">
      <c r="A1" s="31" t="s">
        <v>0</v>
      </c>
      <c r="B1" s="31"/>
      <c r="C1" s="32" t="s">
        <v>1</v>
      </c>
      <c r="D1" s="32"/>
      <c r="E1" s="32" t="s">
        <v>2</v>
      </c>
      <c r="F1" s="32"/>
      <c r="G1" s="32" t="s">
        <v>3</v>
      </c>
      <c r="H1" s="32"/>
    </row>
    <row r="2" spans="1:8" x14ac:dyDescent="0.2">
      <c r="A2" s="11" t="s">
        <v>4</v>
      </c>
      <c r="B2" s="12" t="s">
        <v>5</v>
      </c>
      <c r="C2" s="10" t="s">
        <v>6</v>
      </c>
      <c r="D2" s="10"/>
      <c r="E2" s="10" t="s">
        <v>7</v>
      </c>
      <c r="F2" s="10"/>
      <c r="G2" s="10" t="s">
        <v>8</v>
      </c>
      <c r="H2" s="10"/>
    </row>
    <row r="3" spans="1:8" x14ac:dyDescent="0.2">
      <c r="A3" s="11" t="s">
        <v>9</v>
      </c>
      <c r="B3" s="12" t="s">
        <v>10</v>
      </c>
      <c r="C3" s="10" t="s">
        <v>11</v>
      </c>
      <c r="D3" s="10"/>
      <c r="E3" s="10" t="s">
        <v>12</v>
      </c>
      <c r="F3" s="10"/>
      <c r="G3" s="10" t="s">
        <v>13</v>
      </c>
      <c r="H3" s="10"/>
    </row>
    <row r="4" spans="1:8" ht="13.5" thickBot="1" x14ac:dyDescent="0.25">
      <c r="A4" s="9" t="s">
        <v>0</v>
      </c>
      <c r="B4" s="9"/>
      <c r="C4" s="8" t="s">
        <v>14</v>
      </c>
      <c r="D4" s="8"/>
      <c r="E4" s="8" t="s">
        <v>0</v>
      </c>
      <c r="F4" s="8"/>
      <c r="G4" s="8" t="s">
        <v>0</v>
      </c>
      <c r="H4" s="8"/>
    </row>
    <row r="5" spans="1:8" ht="13.5" thickBot="1" x14ac:dyDescent="0.25">
      <c r="A5" s="13" t="s">
        <v>0</v>
      </c>
      <c r="B5" s="14" t="s">
        <v>15</v>
      </c>
      <c r="C5" s="15" t="s">
        <v>16</v>
      </c>
      <c r="D5" s="16" t="s">
        <v>17</v>
      </c>
      <c r="E5" s="15" t="s">
        <v>16</v>
      </c>
      <c r="F5" s="16" t="s">
        <v>17</v>
      </c>
      <c r="G5" s="15" t="s">
        <v>16</v>
      </c>
      <c r="H5" s="16" t="s">
        <v>17</v>
      </c>
    </row>
    <row r="6" spans="1:8" x14ac:dyDescent="0.2">
      <c r="A6" s="7" t="s">
        <v>18</v>
      </c>
      <c r="B6" s="7"/>
      <c r="C6" s="6" t="s">
        <v>0</v>
      </c>
      <c r="D6" s="6"/>
      <c r="E6" s="6" t="s">
        <v>0</v>
      </c>
      <c r="F6" s="6"/>
      <c r="G6" s="6" t="s">
        <v>0</v>
      </c>
      <c r="H6" s="6"/>
    </row>
    <row r="7" spans="1:8" outlineLevel="1" x14ac:dyDescent="0.2">
      <c r="A7" s="17" t="s">
        <v>19</v>
      </c>
      <c r="B7" s="18" t="s">
        <v>20</v>
      </c>
      <c r="C7" s="19">
        <v>0</v>
      </c>
      <c r="D7" s="20">
        <v>983000</v>
      </c>
      <c r="E7" s="19">
        <v>0</v>
      </c>
      <c r="F7" s="20">
        <v>965000</v>
      </c>
      <c r="G7" s="19">
        <v>0</v>
      </c>
      <c r="H7" s="20">
        <v>1044600</v>
      </c>
    </row>
    <row r="8" spans="1:8" outlineLevel="1" x14ac:dyDescent="0.2">
      <c r="A8" s="17" t="s">
        <v>21</v>
      </c>
      <c r="B8" s="18" t="s">
        <v>22</v>
      </c>
      <c r="C8" s="19">
        <v>0</v>
      </c>
      <c r="D8" s="20">
        <v>13042</v>
      </c>
      <c r="E8" s="19">
        <v>0</v>
      </c>
      <c r="F8" s="20">
        <v>82000</v>
      </c>
      <c r="G8" s="19">
        <v>0</v>
      </c>
      <c r="H8" s="20">
        <v>81600</v>
      </c>
    </row>
    <row r="9" spans="1:8" ht="13.5" thickBot="1" x14ac:dyDescent="0.25">
      <c r="A9" s="5" t="s">
        <v>23</v>
      </c>
      <c r="B9" s="5"/>
      <c r="C9" s="21" t="s">
        <v>0</v>
      </c>
      <c r="D9" s="22">
        <f>SUM(D7:D8)</f>
        <v>996042</v>
      </c>
      <c r="E9" s="21" t="s">
        <v>0</v>
      </c>
      <c r="F9" s="22">
        <f>SUM(F7:F8)</f>
        <v>1047000</v>
      </c>
      <c r="G9" s="21" t="s">
        <v>0</v>
      </c>
      <c r="H9" s="22">
        <f>SUM(H7:H8)</f>
        <v>1126200</v>
      </c>
    </row>
    <row r="10" spans="1:8" x14ac:dyDescent="0.2">
      <c r="A10" s="7" t="s">
        <v>24</v>
      </c>
      <c r="B10" s="7"/>
      <c r="C10" s="6" t="s">
        <v>0</v>
      </c>
      <c r="D10" s="6"/>
      <c r="E10" s="6" t="s">
        <v>0</v>
      </c>
      <c r="F10" s="6"/>
      <c r="G10" s="6" t="s">
        <v>0</v>
      </c>
      <c r="H10" s="6"/>
    </row>
    <row r="11" spans="1:8" outlineLevel="1" x14ac:dyDescent="0.2">
      <c r="A11" s="17" t="s">
        <v>19</v>
      </c>
      <c r="B11" s="18" t="s">
        <v>25</v>
      </c>
      <c r="C11" s="19">
        <v>0</v>
      </c>
      <c r="D11" s="20">
        <v>15600</v>
      </c>
      <c r="E11" s="19">
        <v>0</v>
      </c>
      <c r="F11" s="20">
        <v>16000</v>
      </c>
      <c r="G11" s="19">
        <v>0</v>
      </c>
      <c r="H11" s="20">
        <v>78000</v>
      </c>
    </row>
    <row r="12" spans="1:8" outlineLevel="1" x14ac:dyDescent="0.2">
      <c r="A12" s="17" t="s">
        <v>21</v>
      </c>
      <c r="B12" s="18" t="s">
        <v>26</v>
      </c>
      <c r="C12" s="19">
        <v>0</v>
      </c>
      <c r="D12" s="20">
        <v>13380</v>
      </c>
      <c r="E12" s="19">
        <v>0</v>
      </c>
      <c r="F12" s="20">
        <v>12500</v>
      </c>
      <c r="G12" s="19">
        <v>0</v>
      </c>
      <c r="H12" s="20">
        <v>8700</v>
      </c>
    </row>
    <row r="13" spans="1:8" ht="13.5" thickBot="1" x14ac:dyDescent="0.25">
      <c r="A13" s="5" t="s">
        <v>27</v>
      </c>
      <c r="B13" s="5"/>
      <c r="C13" s="21" t="s">
        <v>0</v>
      </c>
      <c r="D13" s="22">
        <f>SUM(D11:D12)</f>
        <v>28980</v>
      </c>
      <c r="E13" s="21" t="s">
        <v>0</v>
      </c>
      <c r="F13" s="22">
        <f>SUM(F11:F12)</f>
        <v>28500</v>
      </c>
      <c r="G13" s="21" t="s">
        <v>0</v>
      </c>
      <c r="H13" s="22">
        <f>SUM(H11:H12)</f>
        <v>86700</v>
      </c>
    </row>
    <row r="14" spans="1:8" x14ac:dyDescent="0.2">
      <c r="A14" s="7" t="s">
        <v>28</v>
      </c>
      <c r="B14" s="7"/>
      <c r="C14" s="6" t="s">
        <v>0</v>
      </c>
      <c r="D14" s="6"/>
      <c r="E14" s="6" t="s">
        <v>0</v>
      </c>
      <c r="F14" s="6"/>
      <c r="G14" s="6" t="s">
        <v>0</v>
      </c>
      <c r="H14" s="6"/>
    </row>
    <row r="15" spans="1:8" outlineLevel="1" x14ac:dyDescent="0.2">
      <c r="A15" s="17" t="s">
        <v>19</v>
      </c>
      <c r="B15" s="18" t="s">
        <v>29</v>
      </c>
      <c r="C15" s="19">
        <v>0</v>
      </c>
      <c r="D15" s="20">
        <v>6.84</v>
      </c>
      <c r="E15" s="19">
        <v>0</v>
      </c>
      <c r="F15" s="20">
        <v>4</v>
      </c>
      <c r="G15" s="19">
        <v>0</v>
      </c>
      <c r="H15" s="20">
        <v>6.5</v>
      </c>
    </row>
    <row r="16" spans="1:8" outlineLevel="1" x14ac:dyDescent="0.2">
      <c r="A16" s="17" t="s">
        <v>21</v>
      </c>
      <c r="B16" s="18" t="s">
        <v>30</v>
      </c>
      <c r="C16" s="19">
        <v>0</v>
      </c>
      <c r="D16" s="20">
        <v>7.28</v>
      </c>
      <c r="E16" s="19">
        <v>0</v>
      </c>
      <c r="F16" s="20">
        <v>4</v>
      </c>
      <c r="G16" s="19">
        <v>0</v>
      </c>
      <c r="H16" s="20">
        <v>7</v>
      </c>
    </row>
    <row r="17" spans="1:8" outlineLevel="1" x14ac:dyDescent="0.2">
      <c r="A17" s="17" t="s">
        <v>31</v>
      </c>
      <c r="B17" s="18" t="s">
        <v>32</v>
      </c>
      <c r="C17" s="19">
        <v>0</v>
      </c>
      <c r="D17" s="20">
        <v>7.81</v>
      </c>
      <c r="E17" s="19">
        <v>0</v>
      </c>
      <c r="F17" s="20">
        <v>5</v>
      </c>
      <c r="G17" s="19">
        <v>0</v>
      </c>
      <c r="H17" s="20">
        <v>7.5</v>
      </c>
    </row>
    <row r="18" spans="1:8" outlineLevel="1" x14ac:dyDescent="0.2">
      <c r="A18" s="17" t="s">
        <v>33</v>
      </c>
      <c r="B18" s="18" t="s">
        <v>34</v>
      </c>
      <c r="C18" s="19">
        <v>0</v>
      </c>
      <c r="D18" s="20">
        <v>9</v>
      </c>
      <c r="E18" s="19">
        <v>0</v>
      </c>
      <c r="F18" s="20">
        <v>6</v>
      </c>
      <c r="G18" s="19">
        <v>0</v>
      </c>
      <c r="H18" s="20">
        <v>8</v>
      </c>
    </row>
    <row r="19" spans="1:8" outlineLevel="1" x14ac:dyDescent="0.2">
      <c r="A19" s="17" t="s">
        <v>35</v>
      </c>
      <c r="B19" s="18" t="s">
        <v>36</v>
      </c>
      <c r="C19" s="19">
        <v>0</v>
      </c>
      <c r="D19" s="20">
        <v>9.83</v>
      </c>
      <c r="E19" s="19">
        <v>0</v>
      </c>
      <c r="F19" s="20">
        <v>7</v>
      </c>
      <c r="G19" s="19">
        <v>0</v>
      </c>
      <c r="H19" s="20">
        <v>8.5</v>
      </c>
    </row>
    <row r="20" spans="1:8" outlineLevel="1" x14ac:dyDescent="0.2">
      <c r="A20" s="17" t="s">
        <v>37</v>
      </c>
      <c r="B20" s="18" t="s">
        <v>38</v>
      </c>
      <c r="C20" s="19">
        <v>0</v>
      </c>
      <c r="D20" s="20">
        <v>19.8</v>
      </c>
      <c r="E20" s="19">
        <v>0</v>
      </c>
      <c r="F20" s="20">
        <v>4</v>
      </c>
      <c r="G20" s="19">
        <v>0</v>
      </c>
      <c r="H20" s="20">
        <v>6.5</v>
      </c>
    </row>
    <row r="21" spans="1:8" outlineLevel="1" x14ac:dyDescent="0.2">
      <c r="A21" s="17" t="s">
        <v>39</v>
      </c>
      <c r="B21" s="18" t="s">
        <v>40</v>
      </c>
      <c r="C21" s="19">
        <v>0</v>
      </c>
      <c r="D21" s="20">
        <v>19.8</v>
      </c>
      <c r="E21" s="19">
        <v>0</v>
      </c>
      <c r="F21" s="20">
        <v>4</v>
      </c>
      <c r="G21" s="19">
        <v>0</v>
      </c>
      <c r="H21" s="20">
        <v>9.5</v>
      </c>
    </row>
    <row r="22" spans="1:8" ht="13.5" thickBot="1" x14ac:dyDescent="0.25">
      <c r="A22" s="5" t="s">
        <v>41</v>
      </c>
      <c r="B22" s="5"/>
      <c r="C22" s="21" t="s">
        <v>0</v>
      </c>
      <c r="D22" s="22">
        <f>SUM(D15:D21)</f>
        <v>80.36</v>
      </c>
      <c r="E22" s="21" t="s">
        <v>0</v>
      </c>
      <c r="F22" s="22">
        <f>SUM(F15:F21)</f>
        <v>34</v>
      </c>
      <c r="G22" s="21" t="s">
        <v>0</v>
      </c>
      <c r="H22" s="22">
        <f>SUM(H15:H21)</f>
        <v>53.5</v>
      </c>
    </row>
    <row r="24" spans="1:8" ht="13.5" thickBot="1" x14ac:dyDescent="0.25">
      <c r="A24" s="4" t="s">
        <v>42</v>
      </c>
      <c r="B24" s="4"/>
      <c r="C24" s="3" t="s">
        <v>0</v>
      </c>
      <c r="D24" s="3"/>
      <c r="E24" s="3" t="s">
        <v>0</v>
      </c>
      <c r="F24" s="3"/>
      <c r="G24" s="3" t="s">
        <v>0</v>
      </c>
      <c r="H24" s="3"/>
    </row>
    <row r="25" spans="1:8" ht="13.5" thickBot="1" x14ac:dyDescent="0.25">
      <c r="A25" s="2" t="s">
        <v>43</v>
      </c>
      <c r="B25" s="2"/>
      <c r="C25" s="23" t="s">
        <v>0</v>
      </c>
      <c r="D25" s="24">
        <f>SUM(D9)</f>
        <v>996042</v>
      </c>
      <c r="E25" s="23" t="s">
        <v>0</v>
      </c>
      <c r="F25" s="24">
        <f>SUM(F9)</f>
        <v>1047000</v>
      </c>
      <c r="G25" s="23" t="s">
        <v>0</v>
      </c>
      <c r="H25" s="24">
        <f>SUM(H9)</f>
        <v>1126200</v>
      </c>
    </row>
    <row r="27" spans="1:8" ht="13.5" thickBot="1" x14ac:dyDescent="0.25">
      <c r="A27" s="4" t="s">
        <v>44</v>
      </c>
      <c r="B27" s="4"/>
      <c r="C27" s="3" t="s">
        <v>0</v>
      </c>
      <c r="D27" s="3"/>
      <c r="E27" s="3" t="s">
        <v>0</v>
      </c>
      <c r="F27" s="3"/>
      <c r="G27" s="3" t="s">
        <v>0</v>
      </c>
      <c r="H27" s="3"/>
    </row>
    <row r="28" spans="1:8" ht="25.5" customHeight="1" x14ac:dyDescent="0.2">
      <c r="A28" s="1" t="s">
        <v>45</v>
      </c>
      <c r="B28" s="1"/>
      <c r="C28" s="25" t="s">
        <v>46</v>
      </c>
      <c r="D28" s="25"/>
      <c r="E28" s="25" t="s">
        <v>47</v>
      </c>
      <c r="F28" s="25"/>
      <c r="G28" s="25" t="s">
        <v>48</v>
      </c>
      <c r="H28" s="25"/>
    </row>
    <row r="29" spans="1:8" ht="38.25" customHeight="1" x14ac:dyDescent="0.2">
      <c r="A29" s="26" t="s">
        <v>49</v>
      </c>
      <c r="B29" s="26"/>
      <c r="C29" s="27" t="s">
        <v>50</v>
      </c>
      <c r="D29" s="27"/>
      <c r="E29" s="27" t="s">
        <v>51</v>
      </c>
      <c r="F29" s="27"/>
      <c r="G29" s="27" t="s">
        <v>52</v>
      </c>
      <c r="H29" s="27"/>
    </row>
    <row r="30" spans="1:8" ht="76.5" customHeight="1" x14ac:dyDescent="0.2">
      <c r="A30" s="26" t="s">
        <v>53</v>
      </c>
      <c r="B30" s="26"/>
      <c r="C30" s="27" t="s">
        <v>54</v>
      </c>
      <c r="D30" s="27"/>
      <c r="E30" s="27" t="s">
        <v>54</v>
      </c>
      <c r="F30" s="27"/>
      <c r="G30" s="27" t="s">
        <v>54</v>
      </c>
      <c r="H30" s="27"/>
    </row>
    <row r="31" spans="1:8" ht="13.5" thickBot="1" x14ac:dyDescent="0.25">
      <c r="A31" s="28" t="s">
        <v>55</v>
      </c>
      <c r="B31" s="28"/>
      <c r="C31" s="29" t="s">
        <v>56</v>
      </c>
      <c r="D31" s="29"/>
      <c r="E31" s="29" t="s">
        <v>57</v>
      </c>
      <c r="F31" s="29"/>
      <c r="G31" s="29" t="s">
        <v>58</v>
      </c>
      <c r="H31" s="29"/>
    </row>
    <row r="33" spans="1:8" ht="13.5" thickBot="1" x14ac:dyDescent="0.25">
      <c r="A33" s="2" t="s">
        <v>59</v>
      </c>
      <c r="B33" s="2"/>
      <c r="C33" s="30" t="s">
        <v>0</v>
      </c>
      <c r="D33" s="30"/>
      <c r="E33" s="30" t="s">
        <v>0</v>
      </c>
      <c r="F33" s="30"/>
      <c r="G33" s="30" t="s">
        <v>0</v>
      </c>
      <c r="H33" s="30"/>
    </row>
  </sheetData>
  <mergeCells count="58"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G24:H24"/>
    <mergeCell ref="A25:B25"/>
    <mergeCell ref="A27:B27"/>
    <mergeCell ref="C27:D27"/>
    <mergeCell ref="E27:F27"/>
    <mergeCell ref="G27:H27"/>
    <mergeCell ref="A22:B22"/>
    <mergeCell ref="A24:B24"/>
    <mergeCell ref="C24:D24"/>
    <mergeCell ref="E24:F24"/>
    <mergeCell ref="G10:H10"/>
    <mergeCell ref="A13:B13"/>
    <mergeCell ref="A14:B14"/>
    <mergeCell ref="C14:D14"/>
    <mergeCell ref="E14:F14"/>
    <mergeCell ref="G14:H14"/>
    <mergeCell ref="A9:B9"/>
    <mergeCell ref="A10:B10"/>
    <mergeCell ref="C10:D10"/>
    <mergeCell ref="E10:F10"/>
    <mergeCell ref="G4:H4"/>
    <mergeCell ref="A6:B6"/>
    <mergeCell ref="C6:D6"/>
    <mergeCell ref="E6:F6"/>
    <mergeCell ref="G6:H6"/>
    <mergeCell ref="A1:B1"/>
    <mergeCell ref="C1:D1"/>
    <mergeCell ref="E1:F1"/>
    <mergeCell ref="G1:H1"/>
    <mergeCell ref="C2:D2"/>
    <mergeCell ref="E2:F2"/>
    <mergeCell ref="G2:H2"/>
    <mergeCell ref="C3:D3"/>
    <mergeCell ref="E3:F3"/>
    <mergeCell ref="G3:H3"/>
    <mergeCell ref="A4:B4"/>
    <mergeCell ref="C4:D4"/>
    <mergeCell ref="E4:F4"/>
  </mergeCells>
  <pageMargins left="1" right="1" top="1" bottom="1" header="0.25" footer="0.25"/>
  <pageSetup paperSize="3" scale="10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Construction  #00-07366</vt:lpstr>
      <vt:lpstr>'General Construction  #00-07366'!Print_Area</vt:lpstr>
      <vt:lpstr>'General Construction  #00-07366'!Print_Titles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Bikem M. Oskin</cp:lastModifiedBy>
  <cp:lastPrinted>2023-01-09T16:53:19Z</cp:lastPrinted>
  <dcterms:modified xsi:type="dcterms:W3CDTF">2023-01-09T16:53:24Z</dcterms:modified>
  <cp:category/>
</cp:coreProperties>
</file>