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bme108\OneDrive - The Pennsylvania State University\bme108\Desktop\Tririga\Bids to Post\"/>
    </mc:Choice>
  </mc:AlternateContent>
  <xr:revisionPtr revIDLastSave="0" documentId="8_{11AEF489-33F3-4E35-BA20-BA4E2907082A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Earthwork Construction  #00-083" sheetId="1" r:id="rId1"/>
  </sheets>
  <definedNames>
    <definedName name="_xlnm.Print_Area" localSheetId="0">'Earthwork Construction  #00-083'!$A$1:$F$23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D12" i="1"/>
  <c r="F8" i="1"/>
  <c r="F15" i="1" s="1"/>
  <c r="D8" i="1"/>
  <c r="D15" i="1" s="1"/>
</calcChain>
</file>

<file path=xl/sharedStrings.xml><?xml version="1.0" encoding="utf-8"?>
<sst xmlns="http://schemas.openxmlformats.org/spreadsheetml/2006/main" count="62" uniqueCount="38">
  <si>
    <t/>
  </si>
  <si>
    <t>PERRY CONSTRUCTION GROUP INC</t>
  </si>
  <si>
    <t>Ray Showman Jr. Excavating</t>
  </si>
  <si>
    <t>Project:</t>
  </si>
  <si>
    <t>ER-Campus Beautification-Wintergreen Gorge Improvements Phase 2</t>
  </si>
  <si>
    <t>Ryan Doyle</t>
  </si>
  <si>
    <t>Marshall McLaughlin</t>
  </si>
  <si>
    <t>Bid Open Date:</t>
  </si>
  <si>
    <t>12.20.2022 3:03 PM</t>
  </si>
  <si>
    <t>ryand@perryconst.com</t>
  </si>
  <si>
    <t>mmclaughlin@showmanexcavating.com</t>
  </si>
  <si>
    <t>814-453-5653</t>
  </si>
  <si>
    <t>Description</t>
  </si>
  <si>
    <t>Unit Cost</t>
  </si>
  <si>
    <t>Total Cost</t>
  </si>
  <si>
    <t>Base Bid</t>
  </si>
  <si>
    <t>1</t>
  </si>
  <si>
    <t>Base Bid Cost Total</t>
  </si>
  <si>
    <t>Alternate</t>
  </si>
  <si>
    <t>Add - Wattle Fence Posts</t>
  </si>
  <si>
    <t>2</t>
  </si>
  <si>
    <t>Add - Stream Bank Hardening</t>
  </si>
  <si>
    <t>Alternate Cost Total</t>
  </si>
  <si>
    <t>Bid Summary</t>
  </si>
  <si>
    <t>Base Bid Total</t>
  </si>
  <si>
    <t>Custom Fields</t>
  </si>
  <si>
    <t>Bid Bond</t>
  </si>
  <si>
    <t> PSU Bid Bond.pdf (version 1)</t>
  </si>
  <si>
    <t> Bid Bond.pdf (version 1)</t>
  </si>
  <si>
    <t>Public Works E-Verify</t>
  </si>
  <si>
    <t> PSU Public Works E-Verify.pdf (version 1)</t>
  </si>
  <si>
    <t> Wintergreen Gorge - PWVF.pdf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</si>
  <si>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</si>
  <si>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</si>
  <si>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</si>
  <si>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PSU DBE Exhibit A.pdf (version 1)</t>
  </si>
  <si>
    <t> DBE Utilization Form (Exhibit A).pdf (version 1)</t>
  </si>
  <si>
    <t>Bidder Qualification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</si>
</sst>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564E-CA60-49D4-92BE-EE5BE202BB5B}">
  <sheetPr>
    <outlinePr summaryBelow="0"/>
    <pageSetUpPr fitToPage="1"/>
  </sheetPr>
  <dimension ref="A1:F23"/>
  <sheetViews>
    <sheetView showGridLines="0" tabSelected="1" workbookViewId="0">
      <selection activeCell="B28" sqref="B28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26.7109375" customWidth="1"/>
    <col min="5" max="5" width="13.7109375" customWidth="1"/>
    <col min="6" max="6" width="26.7109375" customWidth="1"/>
  </cols>
  <sheetData>
    <row r="1" spans="1:6" x14ac:dyDescent="0.2">
      <c r="A1" s="12" t="s">
        <v>0</v>
      </c>
      <c r="B1" s="12"/>
      <c r="C1" s="11" t="s">
        <v>1</v>
      </c>
      <c r="D1" s="11"/>
      <c r="E1" s="11" t="s">
        <v>2</v>
      </c>
      <c r="F1" s="11"/>
    </row>
    <row r="2" spans="1:6" x14ac:dyDescent="0.2">
      <c r="A2" s="13" t="s">
        <v>3</v>
      </c>
      <c r="B2" s="14" t="s">
        <v>4</v>
      </c>
      <c r="C2" s="10" t="s">
        <v>5</v>
      </c>
      <c r="D2" s="10"/>
      <c r="E2" s="10" t="s">
        <v>6</v>
      </c>
      <c r="F2" s="10"/>
    </row>
    <row r="3" spans="1:6" x14ac:dyDescent="0.2">
      <c r="A3" s="13" t="s">
        <v>7</v>
      </c>
      <c r="B3" s="14" t="s">
        <v>8</v>
      </c>
      <c r="C3" s="10" t="s">
        <v>9</v>
      </c>
      <c r="D3" s="10"/>
      <c r="E3" s="10" t="s">
        <v>10</v>
      </c>
      <c r="F3" s="10"/>
    </row>
    <row r="4" spans="1:6" ht="13.5" thickBot="1" x14ac:dyDescent="0.25">
      <c r="A4" s="9" t="s">
        <v>0</v>
      </c>
      <c r="B4" s="9"/>
      <c r="C4" s="8" t="s">
        <v>11</v>
      </c>
      <c r="D4" s="8"/>
      <c r="E4" s="8" t="s">
        <v>0</v>
      </c>
      <c r="F4" s="8"/>
    </row>
    <row r="5" spans="1:6" ht="13.5" thickBot="1" x14ac:dyDescent="0.25">
      <c r="A5" s="15" t="s">
        <v>0</v>
      </c>
      <c r="B5" s="16" t="s">
        <v>12</v>
      </c>
      <c r="C5" s="17" t="s">
        <v>13</v>
      </c>
      <c r="D5" s="18" t="s">
        <v>14</v>
      </c>
      <c r="E5" s="17" t="s">
        <v>13</v>
      </c>
      <c r="F5" s="18" t="s">
        <v>14</v>
      </c>
    </row>
    <row r="6" spans="1:6" x14ac:dyDescent="0.2">
      <c r="A6" s="7" t="s">
        <v>15</v>
      </c>
      <c r="B6" s="7"/>
      <c r="C6" s="6" t="s">
        <v>0</v>
      </c>
      <c r="D6" s="6"/>
      <c r="E6" s="6" t="s">
        <v>0</v>
      </c>
      <c r="F6" s="6"/>
    </row>
    <row r="7" spans="1:6" outlineLevel="1" x14ac:dyDescent="0.2">
      <c r="A7" s="19" t="s">
        <v>16</v>
      </c>
      <c r="B7" s="20" t="s">
        <v>15</v>
      </c>
      <c r="C7" s="21">
        <v>0</v>
      </c>
      <c r="D7" s="22">
        <v>445000</v>
      </c>
      <c r="E7" s="21">
        <v>0</v>
      </c>
      <c r="F7" s="22">
        <v>1177985.83</v>
      </c>
    </row>
    <row r="8" spans="1:6" ht="13.5" thickBot="1" x14ac:dyDescent="0.25">
      <c r="A8" s="5" t="s">
        <v>17</v>
      </c>
      <c r="B8" s="5"/>
      <c r="C8" s="23" t="s">
        <v>0</v>
      </c>
      <c r="D8" s="24">
        <f>SUM(D7:D7)</f>
        <v>445000</v>
      </c>
      <c r="E8" s="23" t="s">
        <v>0</v>
      </c>
      <c r="F8" s="24">
        <f>SUM(F7:F7)</f>
        <v>1177985.83</v>
      </c>
    </row>
    <row r="9" spans="1:6" x14ac:dyDescent="0.2">
      <c r="A9" s="7" t="s">
        <v>18</v>
      </c>
      <c r="B9" s="7"/>
      <c r="C9" s="6" t="s">
        <v>0</v>
      </c>
      <c r="D9" s="6"/>
      <c r="E9" s="6" t="s">
        <v>0</v>
      </c>
      <c r="F9" s="6"/>
    </row>
    <row r="10" spans="1:6" outlineLevel="1" x14ac:dyDescent="0.2">
      <c r="A10" s="19" t="s">
        <v>16</v>
      </c>
      <c r="B10" s="20" t="s">
        <v>19</v>
      </c>
      <c r="C10" s="21">
        <v>0</v>
      </c>
      <c r="D10" s="22">
        <v>14000</v>
      </c>
      <c r="E10" s="21">
        <v>0</v>
      </c>
      <c r="F10" s="22">
        <v>44244.1</v>
      </c>
    </row>
    <row r="11" spans="1:6" outlineLevel="1" x14ac:dyDescent="0.2">
      <c r="A11" s="19" t="s">
        <v>20</v>
      </c>
      <c r="B11" s="20" t="s">
        <v>21</v>
      </c>
      <c r="C11" s="21">
        <v>0</v>
      </c>
      <c r="D11" s="22">
        <v>19000</v>
      </c>
      <c r="E11" s="21">
        <v>0</v>
      </c>
      <c r="F11" s="22">
        <v>139883.32</v>
      </c>
    </row>
    <row r="12" spans="1:6" ht="13.5" thickBot="1" x14ac:dyDescent="0.25">
      <c r="A12" s="5" t="s">
        <v>22</v>
      </c>
      <c r="B12" s="5"/>
      <c r="C12" s="23" t="s">
        <v>0</v>
      </c>
      <c r="D12" s="24">
        <f>SUM(D10:D11)</f>
        <v>33000</v>
      </c>
      <c r="E12" s="23" t="s">
        <v>0</v>
      </c>
      <c r="F12" s="24">
        <f>SUM(F10:F11)</f>
        <v>184127.42</v>
      </c>
    </row>
    <row r="14" spans="1:6" ht="13.5" thickBot="1" x14ac:dyDescent="0.25">
      <c r="A14" s="4" t="s">
        <v>23</v>
      </c>
      <c r="B14" s="4"/>
      <c r="C14" s="3" t="s">
        <v>0</v>
      </c>
      <c r="D14" s="3"/>
      <c r="E14" s="3" t="s">
        <v>0</v>
      </c>
      <c r="F14" s="3"/>
    </row>
    <row r="15" spans="1:6" ht="13.5" thickBot="1" x14ac:dyDescent="0.25">
      <c r="A15" s="2" t="s">
        <v>24</v>
      </c>
      <c r="B15" s="2"/>
      <c r="C15" s="25" t="s">
        <v>0</v>
      </c>
      <c r="D15" s="26">
        <f>SUM(D8)</f>
        <v>445000</v>
      </c>
      <c r="E15" s="25" t="s">
        <v>0</v>
      </c>
      <c r="F15" s="26">
        <f>SUM(F8)</f>
        <v>1177985.83</v>
      </c>
    </row>
    <row r="17" spans="1:6" ht="13.5" thickBot="1" x14ac:dyDescent="0.25">
      <c r="A17" s="4" t="s">
        <v>25</v>
      </c>
      <c r="B17" s="4"/>
      <c r="C17" s="3" t="s">
        <v>0</v>
      </c>
      <c r="D17" s="3"/>
      <c r="E17" s="3" t="s">
        <v>0</v>
      </c>
      <c r="F17" s="3"/>
    </row>
    <row r="18" spans="1:6" ht="12.75" customHeight="1" x14ac:dyDescent="0.2">
      <c r="A18" s="1" t="s">
        <v>26</v>
      </c>
      <c r="B18" s="1"/>
      <c r="C18" s="27" t="s">
        <v>27</v>
      </c>
      <c r="D18" s="27"/>
      <c r="E18" s="27" t="s">
        <v>28</v>
      </c>
      <c r="F18" s="27"/>
    </row>
    <row r="19" spans="1:6" ht="12.75" customHeight="1" x14ac:dyDescent="0.2">
      <c r="A19" s="28" t="s">
        <v>29</v>
      </c>
      <c r="B19" s="28"/>
      <c r="C19" s="29" t="s">
        <v>30</v>
      </c>
      <c r="D19" s="29"/>
      <c r="E19" s="29" t="s">
        <v>31</v>
      </c>
      <c r="F19" s="29"/>
    </row>
    <row r="20" spans="1:6" ht="76.5" customHeight="1" x14ac:dyDescent="0.2">
      <c r="A20" s="28" t="s">
        <v>32</v>
      </c>
      <c r="B20" s="28"/>
      <c r="C20" s="29" t="s">
        <v>33</v>
      </c>
      <c r="D20" s="29"/>
      <c r="E20" s="29" t="s">
        <v>33</v>
      </c>
      <c r="F20" s="29"/>
    </row>
    <row r="21" spans="1:6" ht="13.5" thickBot="1" x14ac:dyDescent="0.25">
      <c r="A21" s="30" t="s">
        <v>34</v>
      </c>
      <c r="B21" s="30"/>
      <c r="C21" s="31" t="s">
        <v>35</v>
      </c>
      <c r="D21" s="31"/>
      <c r="E21" s="31" t="s">
        <v>36</v>
      </c>
      <c r="F21" s="31"/>
    </row>
    <row r="23" spans="1:6" ht="13.5" thickBot="1" x14ac:dyDescent="0.25">
      <c r="A23" s="2" t="s">
        <v>37</v>
      </c>
      <c r="B23" s="2"/>
      <c r="C23" s="32" t="s">
        <v>0</v>
      </c>
      <c r="D23" s="32"/>
      <c r="E23" s="32" t="s">
        <v>0</v>
      </c>
      <c r="F23" s="32"/>
    </row>
  </sheetData>
  <mergeCells count="40">
    <mergeCell ref="A21:B21"/>
    <mergeCell ref="C21:D21"/>
    <mergeCell ref="E21:F21"/>
    <mergeCell ref="A23:B23"/>
    <mergeCell ref="C23:D23"/>
    <mergeCell ref="E23:F23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4:B14"/>
    <mergeCell ref="C14:D14"/>
    <mergeCell ref="E14:F14"/>
    <mergeCell ref="A15:B15"/>
    <mergeCell ref="A9:B9"/>
    <mergeCell ref="C9:D9"/>
    <mergeCell ref="E9:F9"/>
    <mergeCell ref="A12:B12"/>
    <mergeCell ref="A6:B6"/>
    <mergeCell ref="C6:D6"/>
    <mergeCell ref="E6:F6"/>
    <mergeCell ref="A8:B8"/>
    <mergeCell ref="A1:B1"/>
    <mergeCell ref="C1:D1"/>
    <mergeCell ref="E1:F1"/>
    <mergeCell ref="C2:D2"/>
    <mergeCell ref="E2:F2"/>
    <mergeCell ref="C3:D3"/>
    <mergeCell ref="E3:F3"/>
    <mergeCell ref="A4:B4"/>
    <mergeCell ref="C4:D4"/>
    <mergeCell ref="E4:F4"/>
  </mergeCells>
  <pageMargins left="0.75" right="0.75" top="1" bottom="1" header="0.5" footer="0.5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Earthwork Construction  #00-083</vt:lpstr>
      <vt:lpstr>'Earthwork Construction  #00-083'!Print_Area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Bikem M. Oskin</cp:lastModifiedBy>
  <cp:lastPrinted>2023-01-23T14:22:56Z</cp:lastPrinted>
  <dcterms:created xsi:type="dcterms:W3CDTF">2023-01-23T14:23:19Z</dcterms:created>
  <dcterms:modified xsi:type="dcterms:W3CDTF">2023-01-23T14:23:19Z</dcterms:modified>
  <cp:category/>
</cp:coreProperties>
</file>