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X:\PSU - Capital Systems Renewal Program - 521115\Preconstruction\e-Builder Documents\BP 2B Roof Osmond\"/>
    </mc:Choice>
  </mc:AlternateContent>
  <xr:revisionPtr revIDLastSave="0" documentId="13_ncr:1_{51B3D959-1228-4C03-82FD-D9F06BC28B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implified" sheetId="1" r:id="rId1"/>
  </sheets>
  <definedNames>
    <definedName name="_xlnm.Print_Area" localSheetId="0">Simplified!$A$10:$E$28</definedName>
    <definedName name="_xlnm.Print_Titles" localSheetId="0">Simplified!$A:$A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B31" i="1"/>
  <c r="C31" i="1"/>
  <c r="E31" i="1"/>
</calcChain>
</file>

<file path=xl/sharedStrings.xml><?xml version="1.0" encoding="utf-8"?>
<sst xmlns="http://schemas.openxmlformats.org/spreadsheetml/2006/main" count="65" uniqueCount="61">
  <si>
    <t>David M. Maines Assoc. Inc.
7172483070</t>
  </si>
  <si>
    <t>R. H. Marcon Inc.
8142382800</t>
  </si>
  <si>
    <t>Mid-State Roofing and Coating, Inc.
7179350023</t>
  </si>
  <si>
    <t>D. A. Nolt, Inc.
8567539333</t>
  </si>
  <si>
    <t>BASE BID:</t>
  </si>
  <si>
    <t>Base Bid - *Base Bid No. 1 includes all work associated with Osmond Laboratory Roof.</t>
  </si>
  <si>
    <t>ACKNOWLEDGEMENTS:</t>
  </si>
  <si>
    <t>REQUIRED FOR SUBMISSION: By TYPING "YES" in this box the bidder understands, requests for material, equipment or labor escalations will not be accepted per Section A - Article 11. By checking "No" your bid will be disqualified.</t>
  </si>
  <si>
    <t>Yes</t>
  </si>
  <si>
    <t>We, the undersigned, acknowledge receipt of and have considered in our proposal the following Addenda:</t>
  </si>
  <si>
    <t>1-7/28/23 2-8/4/23 3-8/8/23 4-8/21/23 5-9/7/23 6-9/18/23 7-9/18/23</t>
  </si>
  <si>
    <t>1-7</t>
  </si>
  <si>
    <t>1 - 2 - 3 - 4 - 5 - 6 - 7</t>
  </si>
  <si>
    <t>Addendum 1 -07/28/2023, Addendum 2 - 08/04/2023, Addendum 3 - 08/08/2023 Addendum 4 - 08/21/2023, Addendum 5 - 09/07/2023 Addendum 6- 09/18/2023 Addendum 7 - 09/18/2023</t>
  </si>
  <si>
    <t>We, the undersigned, agree that this Proposal as submitted shall hold good through the sixtieth (60th) day following the bid date.</t>
  </si>
  <si>
    <t>Signed By:</t>
  </si>
  <si>
    <t>Charles E. Maines, VP/Treasurer</t>
  </si>
  <si>
    <t>R. Anthony Marcon</t>
  </si>
  <si>
    <t>Jeremy Suydam</t>
  </si>
  <si>
    <t>Rich O'Brien / Vice President</t>
  </si>
  <si>
    <t>Federal ID Number:</t>
  </si>
  <si>
    <t>23-2581270</t>
  </si>
  <si>
    <t>25-1419769</t>
  </si>
  <si>
    <t>39-2050264</t>
  </si>
  <si>
    <t>22-3062854</t>
  </si>
  <si>
    <t>PA Vendor Number:</t>
  </si>
  <si>
    <t>148484-001</t>
  </si>
  <si>
    <t>Email Address (for contract routing):</t>
  </si>
  <si>
    <t>cmaines@davidmaines.com</t>
  </si>
  <si>
    <t>anthony@rhmarcon.com</t>
  </si>
  <si>
    <t>jeremy@midstateroofinginc.com and blake@midstateroofinginc.com</t>
  </si>
  <si>
    <t>rich@danolt.com</t>
  </si>
  <si>
    <t>Contact Name (for contract routing):</t>
  </si>
  <si>
    <t>Charles Maines</t>
  </si>
  <si>
    <t>Jeremy Suydam (Vice President) and Blake Yoder (Project Administrator)</t>
  </si>
  <si>
    <t>Rich O'Brien</t>
  </si>
  <si>
    <t>Surety Name:</t>
  </si>
  <si>
    <t>Liberty Mutual Insurance Company</t>
  </si>
  <si>
    <t>Cincinnati Insurance Company</t>
  </si>
  <si>
    <t>Swiss Re Corporate Solutions America Insurance Corporation</t>
  </si>
  <si>
    <t>All States Bonding Company, Inc.</t>
  </si>
  <si>
    <t>Surety Address:</t>
  </si>
  <si>
    <t>175 Berkeley Street, Boston, MA 02116</t>
  </si>
  <si>
    <t>6200 S. Gilmore Road; Fairfield, Ohio 45014-5141</t>
  </si>
  <si>
    <t>1200 Main Street, Suite 800, Kansas City, MO 64105</t>
  </si>
  <si>
    <t>331 N. Broad Street, Lansdale, PA 19446</t>
  </si>
  <si>
    <t>ATTACHMENTS:</t>
  </si>
  <si>
    <t>Upload Bid Bond below prior to submitting bid.</t>
  </si>
  <si>
    <t>Total Bid</t>
  </si>
  <si>
    <t>Alternates</t>
  </si>
  <si>
    <t>Alternate 1 - Deduct Alternate to not abate the roof drains body insulation. (All roof drains)</t>
  </si>
  <si>
    <t>Alternate No. 2 - Deduct Alternate to delete the flood coat from the SBS and Kee Roofing spec. Cap sheet to be white.</t>
  </si>
  <si>
    <t>Total Bid with Alternate No. 2</t>
  </si>
  <si>
    <t>FY 18-23 Capital Systems Renewal Program - Roof Construction 2B</t>
  </si>
  <si>
    <t>DGS Project No. 800-308</t>
  </si>
  <si>
    <t>PSU Project No. 00-09203.00</t>
  </si>
  <si>
    <t>Trade Contract BP 2B.1 - General Construction</t>
  </si>
  <si>
    <t>Project Location:  Osmond Lab, University Park Campus</t>
  </si>
  <si>
    <t>Bid Received:  September 21, 2023 at 3:00 p.m. Local Time via Pipeline</t>
  </si>
  <si>
    <t>Opened By:  JW, BO, JS, JS, TP, SH, GM</t>
  </si>
  <si>
    <t>Prepared By:  Alexander Building Construction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</si>
</sst>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-"/>
  </numFmts>
  <fonts count="9">
    <font>
      <sz val="11"/>
      <color rgb="FF000000"/>
      <name val="Calibri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10"/>
      <color rgb="FFFFFFFF"/>
      <name val="Helvetica Neue"/>
    </font>
    <font>
      <sz val="10"/>
      <color rgb="FFFFFFFF"/>
      <name val="Helvetica Neue"/>
    </font>
    <font>
      <sz val="10"/>
      <color rgb="FFB5B5B5"/>
      <name val="Helvetica Neue"/>
    </font>
    <font>
      <sz val="10"/>
      <color theme="1"/>
      <name val="Helvetica Neue"/>
    </font>
    <font>
      <b/>
      <sz val="10"/>
      <name val="Helvetica Neue"/>
    </font>
    <font>
      <sz val="10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A0A0A0"/>
        <bgColor rgb="FFA0A0A0"/>
      </patternFill>
    </fill>
    <fill>
      <patternFill patternType="solid">
        <fgColor rgb="FF363636"/>
        <bgColor rgb="FF363636"/>
      </patternFill>
    </fill>
    <fill>
      <patternFill patternType="solid">
        <fgColor rgb="FFFFFF00"/>
        <bgColor rgb="FF363636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Border="1" applyAlignment="1">
      <alignment vertical="top" wrapText="1"/>
    </xf>
    <xf numFmtId="164" fontId="4" fillId="3" borderId="1" xfId="0" applyNumberFormat="1" applyFont="1" applyFill="1" applyBorder="1" applyAlignment="1">
      <alignment vertical="top" wrapText="1"/>
    </xf>
    <xf numFmtId="164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8" fillId="4" borderId="1" xfId="0" applyNumberFormat="1" applyFont="1" applyFill="1" applyBorder="1" applyAlignment="1">
      <alignment vertical="top" wrapText="1"/>
    </xf>
    <xf numFmtId="164" fontId="6" fillId="5" borderId="1" xfId="0" applyNumberFormat="1" applyFont="1" applyFill="1" applyBorder="1" applyAlignment="1">
      <alignment vertical="top" wrapText="1"/>
    </xf>
    <xf numFmtId="0" fontId="7" fillId="4" borderId="1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05"/>
  <sheetViews>
    <sheetView showGridLines="0" tabSelected="1" workbookViewId="0">
      <selection activeCell="D36" sqref="D36"/>
    </sheetView>
  </sheetViews>
  <sheetFormatPr defaultColWidth="19" defaultRowHeight="20.100000000000001" customHeight="1"/>
  <cols>
    <col min="1" max="1" width="35.33203125" customWidth="1"/>
  </cols>
  <sheetData>
    <row r="1" spans="1:26" ht="14.4">
      <c r="A1" s="11" t="s">
        <v>53</v>
      </c>
      <c r="B1" s="12"/>
      <c r="C1" s="12"/>
      <c r="D1" s="12"/>
      <c r="E1" s="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4">
      <c r="A2" s="11" t="s">
        <v>54</v>
      </c>
      <c r="B2" s="12"/>
      <c r="C2" s="12"/>
      <c r="D2" s="12"/>
      <c r="E2" s="13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4">
      <c r="A3" s="11" t="s">
        <v>55</v>
      </c>
      <c r="B3" s="12"/>
      <c r="C3" s="12"/>
      <c r="D3" s="12"/>
      <c r="E3" s="1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4">
      <c r="A4" s="11" t="s">
        <v>56</v>
      </c>
      <c r="B4" s="12"/>
      <c r="C4" s="12"/>
      <c r="D4" s="12"/>
      <c r="E4" s="13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4">
      <c r="A5" s="11" t="s">
        <v>57</v>
      </c>
      <c r="B5" s="12"/>
      <c r="C5" s="12"/>
      <c r="D5" s="12"/>
      <c r="E5" s="13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4">
      <c r="A6" s="11" t="s">
        <v>58</v>
      </c>
      <c r="B6" s="12"/>
      <c r="C6" s="12"/>
      <c r="D6" s="12"/>
      <c r="E6" s="1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4">
      <c r="A7" s="11" t="s">
        <v>59</v>
      </c>
      <c r="B7" s="12"/>
      <c r="C7" s="12"/>
      <c r="D7" s="12"/>
      <c r="E7" s="1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4">
      <c r="A8" s="11" t="s">
        <v>60</v>
      </c>
      <c r="B8" s="12"/>
      <c r="C8" s="12"/>
      <c r="D8" s="12"/>
      <c r="E8" s="13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4">
      <c r="A9" s="2"/>
      <c r="B9" s="2"/>
      <c r="C9" s="2"/>
      <c r="D9" s="2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39.6">
      <c r="A10" s="2"/>
      <c r="B10" s="1" t="s">
        <v>1</v>
      </c>
      <c r="C10" s="1" t="s">
        <v>2</v>
      </c>
      <c r="D10" s="1" t="s">
        <v>0</v>
      </c>
      <c r="E10" s="1" t="s">
        <v>3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4">
      <c r="A11" s="3" t="s">
        <v>4</v>
      </c>
      <c r="B11" s="6">
        <v>2931345</v>
      </c>
      <c r="C11" s="6">
        <v>3090611</v>
      </c>
      <c r="D11" s="6">
        <v>2915436</v>
      </c>
      <c r="E11" s="6">
        <v>3848520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39.6">
      <c r="A12" s="2" t="s">
        <v>5</v>
      </c>
      <c r="B12" s="7">
        <v>2931345</v>
      </c>
      <c r="C12" s="7">
        <v>3090611</v>
      </c>
      <c r="D12" s="7">
        <v>2915436</v>
      </c>
      <c r="E12" s="7">
        <v>3848520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4">
      <c r="A13" s="3" t="s">
        <v>6</v>
      </c>
      <c r="B13" s="6"/>
      <c r="C13" s="6"/>
      <c r="D13" s="6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92.4">
      <c r="A14" s="2" t="s">
        <v>7</v>
      </c>
      <c r="B14" s="2" t="s">
        <v>8</v>
      </c>
      <c r="C14" s="2" t="s">
        <v>8</v>
      </c>
      <c r="D14" s="2" t="s">
        <v>8</v>
      </c>
      <c r="E14" s="2" t="s">
        <v>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4.8">
      <c r="A15" s="2" t="s">
        <v>9</v>
      </c>
      <c r="B15" s="2" t="s">
        <v>11</v>
      </c>
      <c r="C15" s="2" t="s">
        <v>12</v>
      </c>
      <c r="D15" s="2" t="s">
        <v>10</v>
      </c>
      <c r="E15" s="2" t="s">
        <v>13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4">
      <c r="A16" s="14" t="s">
        <v>14</v>
      </c>
      <c r="B16" s="12"/>
      <c r="C16" s="12"/>
      <c r="D16" s="12"/>
      <c r="E16" s="13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6.4">
      <c r="A17" s="2" t="s">
        <v>15</v>
      </c>
      <c r="B17" s="2" t="s">
        <v>17</v>
      </c>
      <c r="C17" s="2" t="s">
        <v>18</v>
      </c>
      <c r="D17" s="2" t="s">
        <v>16</v>
      </c>
      <c r="E17" s="2" t="s">
        <v>19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4">
      <c r="A18" s="2" t="s">
        <v>20</v>
      </c>
      <c r="B18" s="2" t="s">
        <v>22</v>
      </c>
      <c r="C18" s="2" t="s">
        <v>23</v>
      </c>
      <c r="D18" s="2" t="s">
        <v>21</v>
      </c>
      <c r="E18" s="2" t="s">
        <v>24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4">
      <c r="A19" s="2" t="s">
        <v>25</v>
      </c>
      <c r="B19" s="2" t="s">
        <v>26</v>
      </c>
      <c r="C19" s="2">
        <v>21519300</v>
      </c>
      <c r="D19" s="2">
        <v>17509100</v>
      </c>
      <c r="E19" s="2">
        <v>11592700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52.8">
      <c r="A20" s="2" t="s">
        <v>27</v>
      </c>
      <c r="B20" s="2" t="s">
        <v>29</v>
      </c>
      <c r="C20" s="2" t="s">
        <v>30</v>
      </c>
      <c r="D20" s="2" t="s">
        <v>28</v>
      </c>
      <c r="E20" s="2" t="s">
        <v>31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52.8">
      <c r="A21" s="2" t="s">
        <v>32</v>
      </c>
      <c r="B21" s="2" t="s">
        <v>17</v>
      </c>
      <c r="C21" s="2" t="s">
        <v>34</v>
      </c>
      <c r="D21" s="2" t="s">
        <v>33</v>
      </c>
      <c r="E21" s="2" t="s">
        <v>35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52.8">
      <c r="A22" s="2" t="s">
        <v>36</v>
      </c>
      <c r="B22" s="2" t="s">
        <v>38</v>
      </c>
      <c r="C22" s="2" t="s">
        <v>39</v>
      </c>
      <c r="D22" s="2" t="s">
        <v>37</v>
      </c>
      <c r="E22" s="2" t="s">
        <v>40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9.6">
      <c r="A23" s="2" t="s">
        <v>41</v>
      </c>
      <c r="B23" s="2" t="s">
        <v>43</v>
      </c>
      <c r="C23" s="2" t="s">
        <v>44</v>
      </c>
      <c r="D23" s="2" t="s">
        <v>42</v>
      </c>
      <c r="E23" s="2" t="s">
        <v>45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4">
      <c r="A24" s="3" t="s">
        <v>46</v>
      </c>
      <c r="B24" s="6"/>
      <c r="C24" s="6"/>
      <c r="D24" s="6"/>
      <c r="E24" s="6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6.4">
      <c r="A25" s="2" t="s">
        <v>47</v>
      </c>
      <c r="B25" s="2"/>
      <c r="C25" s="2"/>
      <c r="D25" s="2"/>
      <c r="E25" s="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4">
      <c r="A26" s="4" t="s">
        <v>48</v>
      </c>
      <c r="B26" s="8">
        <v>2931345</v>
      </c>
      <c r="C26" s="8">
        <v>3090611</v>
      </c>
      <c r="D26" s="8">
        <v>2915436</v>
      </c>
      <c r="E26" s="8">
        <v>3848520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4">
      <c r="A27" s="10"/>
      <c r="B27" s="10"/>
      <c r="C27" s="10"/>
      <c r="D27" s="10"/>
      <c r="E27" s="10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4">
      <c r="A28" s="1" t="s">
        <v>49</v>
      </c>
      <c r="B28" s="2"/>
      <c r="C28" s="2"/>
      <c r="D28" s="2"/>
      <c r="E28" s="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39.6">
      <c r="A29" s="2" t="s">
        <v>50</v>
      </c>
      <c r="B29" s="9">
        <v>12665</v>
      </c>
      <c r="C29" s="9">
        <v>8000</v>
      </c>
      <c r="D29" s="9">
        <v>12665</v>
      </c>
      <c r="E29" s="9">
        <v>10132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39.6">
      <c r="A30" s="2" t="s">
        <v>51</v>
      </c>
      <c r="B30" s="16">
        <v>515015</v>
      </c>
      <c r="C30" s="18">
        <v>300000</v>
      </c>
      <c r="D30" s="18">
        <v>111551</v>
      </c>
      <c r="E30" s="18">
        <v>208328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4">
      <c r="A31" s="17" t="s">
        <v>52</v>
      </c>
      <c r="B31" s="15">
        <f t="shared" ref="B31:E31" si="0">B26-B30</f>
        <v>2416330</v>
      </c>
      <c r="C31" s="19">
        <f t="shared" si="0"/>
        <v>2790611</v>
      </c>
      <c r="D31" s="19">
        <f>D26-D30</f>
        <v>2803885</v>
      </c>
      <c r="E31" s="19">
        <f t="shared" si="0"/>
        <v>3640192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4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4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4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4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4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4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4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4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4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4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4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4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4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4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4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4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4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4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4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4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4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4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4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4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4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4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4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4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4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4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4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4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4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4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4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4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4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4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4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4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4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4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4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4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4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4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4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4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4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4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4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4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4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4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4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4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4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4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4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4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4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4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4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4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4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4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4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4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4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4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4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4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4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4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4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4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4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4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4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4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4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4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4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4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4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4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4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4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4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4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4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4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4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4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4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4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4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4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4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4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4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4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4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4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4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4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4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4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4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4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4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4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4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4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4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4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4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4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4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4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4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4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4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4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4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4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4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4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4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4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4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4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4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4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4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4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4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4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4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4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4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4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4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4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4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4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4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4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4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4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4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4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4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4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4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4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4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4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4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4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4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4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4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4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4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4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4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4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4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4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4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4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4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4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4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4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4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4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4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4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4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4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4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4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4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4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4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4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4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4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4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4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4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4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4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4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4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4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4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4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4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4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4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4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4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4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4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4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4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4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4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4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4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4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4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4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4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4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4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4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4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4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4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4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4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4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4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4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4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4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4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4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4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4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4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4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4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4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4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4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4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4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4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4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4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4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4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4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4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4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4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4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4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4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4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4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4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4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4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4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4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4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4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4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4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4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4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4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4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4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4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4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4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4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4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4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4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4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4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4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4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4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4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4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4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4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4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4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4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4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4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4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4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4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4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4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4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4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4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4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4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4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4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4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4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4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4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4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4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4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4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4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4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4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4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4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4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4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4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4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4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4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4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4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4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4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4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4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4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4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4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4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4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4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4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4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4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4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4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4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4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4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4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4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4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4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4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4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4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4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4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4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4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4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4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4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4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4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4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4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4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4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4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4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4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4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4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4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4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4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4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4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4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4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4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4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4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4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4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4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4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4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4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4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4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4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4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4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4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4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4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4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4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4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4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4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4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4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4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4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4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4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4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4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4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4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4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4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4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4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4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4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4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4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4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4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4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4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4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4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4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4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4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4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4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4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4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4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4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4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4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4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4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4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4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4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4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4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4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4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4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4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4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4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4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4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4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4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4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4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4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4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4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4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4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4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4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4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4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4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4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4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4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4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4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4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4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4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4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4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4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4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4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4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4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4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4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4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4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4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4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4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4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4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4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4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4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4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4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4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4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4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4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4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4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4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4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4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4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4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4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4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4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4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4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4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4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4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4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4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4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4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4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4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4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4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4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4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4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4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4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4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4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4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4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4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4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4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4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4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4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4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4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4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4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4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4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4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4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4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4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4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4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4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4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4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4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4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4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4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4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4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4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4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4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4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4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4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4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4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4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4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4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4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4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4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4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4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4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4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4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4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4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4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4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4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4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4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4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4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4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4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4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4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4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4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4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4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4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4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4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4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4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4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4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4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4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4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4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4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4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4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4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4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4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4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4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4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4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4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4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4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4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4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4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4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4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4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4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4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4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4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4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4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4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4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4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4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4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4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4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4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4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4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4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4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4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4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4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4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4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4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4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4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4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4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4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4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4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4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4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4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4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4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4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4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4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4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4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4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4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4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4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4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4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4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4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4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4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4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4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4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4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4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4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4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4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4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4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4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4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4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4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4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4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4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4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4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4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4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4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4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4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4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4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4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4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4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4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4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4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4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4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4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4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4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4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4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4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4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4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4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4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4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4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4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4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4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4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4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4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4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4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4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4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4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4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4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4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4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4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4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4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4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4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4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4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4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4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4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4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4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4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4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4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4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4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4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4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4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4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4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4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4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4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4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4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4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4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4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4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4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4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4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4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4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4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4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4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4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4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4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4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4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4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4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4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4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4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4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4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4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4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4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4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4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4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4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4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4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4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4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4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4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4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4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4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4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4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4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4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4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4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4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4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4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4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4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4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4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4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4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4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4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4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4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4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4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4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4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4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4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4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4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4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4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4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4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4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4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4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4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4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4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4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4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4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4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4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4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4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4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4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4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4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4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4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4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4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4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4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4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4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4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4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4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4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4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4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4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4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4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4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4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4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4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4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4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4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4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4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4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4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4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4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4">
      <c r="A1030" s="5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4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4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4">
      <c r="A1033" s="5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4">
      <c r="A1034" s="5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4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4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4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4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4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4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4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4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4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4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4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4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4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4">
      <c r="A1048" s="5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4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4.4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4.4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4.4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4.4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4.4">
      <c r="A1054" s="5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4.4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4.4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4.4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4.4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4.4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4.4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4.4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4.4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4.4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4.4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4.4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4.4">
      <c r="A1066" s="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4.4">
      <c r="A1067" s="5"/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4.4">
      <c r="A1068" s="5"/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4.4">
      <c r="A1069" s="5"/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4.4">
      <c r="A1070" s="5"/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4.4">
      <c r="A1071" s="5"/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4.4">
      <c r="A1072" s="5"/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4.4">
      <c r="A1073" s="5"/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4.4">
      <c r="A1074" s="5"/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4.4">
      <c r="A1075" s="5"/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4.4">
      <c r="A1076" s="5"/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4.4">
      <c r="A1077" s="5"/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4.4">
      <c r="A1078" s="5"/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4.4">
      <c r="A1079" s="5"/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4.4">
      <c r="A1080" s="5"/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4.4">
      <c r="A1081" s="5"/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4.4">
      <c r="A1082" s="5"/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4.4">
      <c r="A1083" s="5"/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4.4">
      <c r="A1084" s="5"/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4.4">
      <c r="A1085" s="5"/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4.4">
      <c r="A1086" s="5"/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4.4">
      <c r="A1087" s="5"/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4.4">
      <c r="A1088" s="5"/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4.4">
      <c r="A1089" s="5"/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4.4">
      <c r="A1090" s="5"/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4.4">
      <c r="A1091" s="5"/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4.4">
      <c r="A1092" s="5"/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4.4">
      <c r="A1093" s="5"/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4.4">
      <c r="A1094" s="5"/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4.4">
      <c r="A1095" s="5"/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4.4">
      <c r="A1096" s="5"/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4.4">
      <c r="A1097" s="5"/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4.4">
      <c r="A1098" s="5"/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4.4">
      <c r="A1099" s="5"/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4.4">
      <c r="A1100" s="5"/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4.4">
      <c r="A1101" s="5"/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4.4">
      <c r="A1102" s="5"/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4.4">
      <c r="A1103" s="5"/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4.4">
      <c r="A1104" s="5"/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4.4">
      <c r="A1105" s="5"/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4.4">
      <c r="A1106" s="5"/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4.4">
      <c r="A1107" s="5"/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4.4">
      <c r="A1108" s="5"/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4.4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4.4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4.4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4.4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4.4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4.4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4.4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4.4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4.4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4.4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4.4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4.4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4.4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4.4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4.4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4.4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4.4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4.4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4.4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4.4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4.4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4.4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4.4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4.4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4.4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4.4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4.4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spans="1:26" ht="14.4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spans="1:26" ht="14.4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spans="1:26" ht="14.4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spans="1:26" ht="14.4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spans="1:26" ht="14.4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spans="1:26" ht="14.4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spans="1:26" ht="14.4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spans="1:26" ht="14.4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spans="1:26" ht="14.4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spans="1:26" ht="14.4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spans="1:26" ht="14.4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spans="1:26" ht="14.4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spans="1:26" ht="14.4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spans="1:26" ht="14.4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spans="1:26" ht="14.4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spans="1:26" ht="14.4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spans="1:26" ht="14.4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spans="1:26" ht="14.4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spans="1:26" ht="14.4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spans="1:26" ht="14.4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spans="1:26" ht="14.4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spans="1:26" ht="14.4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spans="1:26" ht="14.4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spans="1:26" ht="14.4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spans="1:26" ht="14.4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spans="1:26" ht="14.4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spans="1:26" ht="14.4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spans="1:26" ht="14.4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spans="1:26" ht="14.4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spans="1:26" ht="14.4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spans="1:26" ht="14.4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spans="1:26" ht="14.4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spans="1:26" ht="14.4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spans="1:26" ht="14.4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spans="1:26" ht="14.4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spans="1:26" ht="14.4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spans="1:26" ht="14.4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spans="1:26" ht="14.4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spans="1:26" ht="14.4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spans="1:26" ht="14.4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spans="1:26" ht="14.4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spans="1:26" ht="14.4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spans="1:26" ht="14.4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spans="1:26" ht="14.4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spans="1:26" ht="14.4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spans="1:26" ht="14.4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spans="1:26" ht="14.4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spans="1:26" ht="14.4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spans="1:26" ht="14.4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spans="1:26" ht="14.4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spans="1:26" ht="14.4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spans="1:26" ht="14.4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spans="1:26" ht="14.4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spans="1:26" ht="14.4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spans="1:26" ht="14.4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spans="1:26" ht="14.4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spans="1:26" ht="14.4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spans="1:26" ht="14.4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spans="1:26" ht="14.4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spans="1:26" ht="14.4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spans="1:26" ht="14.4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spans="1:26" ht="14.4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spans="1:26" ht="14.4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spans="1:26" ht="14.4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spans="1:26" ht="14.4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spans="1:26" ht="14.4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spans="1:26" ht="14.4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spans="1:26" ht="14.4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spans="1:26" ht="14.4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spans="1:26" ht="14.4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spans="1:26" ht="14.4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spans="1:26" ht="14.4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spans="1:26" ht="14.4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spans="1:26" ht="14.4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spans="1:26" ht="14.4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spans="1:26" ht="14.4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spans="1:26" ht="14.4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spans="1:26" ht="14.4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spans="1:26" ht="14.4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spans="1:26" ht="14.4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spans="1:26" ht="14.4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spans="1:26" ht="14.4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spans="1:26" ht="14.4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spans="1:26" ht="14.4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spans="1:26" ht="14.4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spans="1:26" ht="14.4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spans="1:26" ht="14.4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spans="1:26" ht="14.4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spans="1:26" ht="14.4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spans="1:26" ht="14.4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spans="1:26" ht="14.4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spans="1:26" ht="14.4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spans="1:26" ht="14.4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spans="1:26" ht="14.4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spans="1:26" ht="14.4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spans="1:26" ht="14.4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spans="1:26" ht="14.4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spans="1:26" ht="14.4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spans="1:26" ht="14.4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spans="1:26" ht="14.4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spans="1:26" ht="14.4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spans="1:26" ht="14.4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spans="1:26" ht="14.4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spans="1:26" ht="14.4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spans="1:26" ht="14.4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spans="1:26" ht="14.4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spans="1:26" ht="14.4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spans="1:26" ht="14.4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spans="1:26" ht="14.4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spans="1:26" ht="14.4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spans="1:26" ht="14.4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spans="1:26" ht="14.4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spans="1:26" ht="14.4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spans="1:26" ht="14.4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spans="1:26" ht="14.4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spans="1:26" ht="14.4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spans="1:26" ht="14.4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spans="1:26" ht="14.4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spans="1:26" ht="14.4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spans="1:26" ht="14.4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spans="1:26" ht="14.4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spans="1:26" ht="14.4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spans="1:26" ht="14.4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spans="1:26" ht="14.4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spans="1:26" ht="14.4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spans="1:26" ht="14.4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spans="1:26" ht="14.4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spans="1:26" ht="14.4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spans="1:26" ht="14.4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spans="1:26" ht="14.4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spans="1:26" ht="14.4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spans="1:26" ht="14.4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spans="1:26" ht="14.4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spans="1:26" ht="14.4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spans="1:26" ht="14.4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spans="1:26" ht="14.4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spans="1:26" ht="14.4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spans="1:26" ht="14.4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spans="1:26" ht="14.4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spans="1:26" ht="14.4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spans="1:26" ht="14.4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spans="1:26" ht="14.4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spans="1:26" ht="14.4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spans="1:26" ht="14.4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spans="1:26" ht="14.4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spans="1:26" ht="14.4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spans="1:26" ht="14.4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spans="1:26" ht="14.4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spans="1:26" ht="14.4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spans="1:26" ht="14.4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spans="1:26" ht="14.4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spans="1:26" ht="14.4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spans="1:26" ht="14.4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spans="1:26" ht="14.4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spans="1:26" ht="14.4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spans="1:26" ht="14.4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spans="1:26" ht="14.4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spans="1:26" ht="14.4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spans="1:26" ht="14.4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spans="1:26" ht="14.4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spans="1:26" ht="14.4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spans="1:26" ht="14.4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spans="1:26" ht="14.4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spans="1:26" ht="14.4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spans="1:26" ht="14.4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spans="1:26" ht="14.4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spans="1:26" ht="14.4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spans="1:26" ht="14.4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spans="1:26" ht="14.4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spans="1:26" ht="14.4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spans="1:26" ht="14.4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spans="1:26" ht="14.4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spans="1:26" ht="14.4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spans="1:26" ht="14.4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spans="1:26" ht="14.4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spans="1:26" ht="14.4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spans="1:26" ht="14.4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spans="1:26" ht="14.4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spans="1:26" ht="14.4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spans="1:26" ht="14.4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spans="1:26" ht="14.4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spans="1:26" ht="14.4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spans="1:26" ht="14.4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spans="1:26" ht="14.4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spans="1:26" ht="14.4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spans="1:26" ht="14.4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spans="1:26" ht="14.4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spans="1:26" ht="14.4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spans="1:26" ht="14.4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spans="1:26" ht="14.4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spans="1:26" ht="14.4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spans="1:26" ht="14.4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spans="1:26" ht="14.4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spans="1:26" ht="14.4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spans="1:26" ht="14.4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spans="1:26" ht="14.4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spans="1:26" ht="14.4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spans="1:26" ht="14.4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spans="1:26" ht="14.4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spans="1:26" ht="14.4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spans="1:26" ht="14.4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spans="1:26" ht="14.4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spans="1:26" ht="14.4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spans="1:26" ht="14.4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spans="1:26" ht="14.4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spans="1:26" ht="14.4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spans="1:26" ht="14.4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spans="1:26" ht="14.4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spans="1:26" ht="14.4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spans="1:26" ht="14.4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spans="1:26" ht="14.4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spans="1:26" ht="14.4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spans="1:26" ht="14.4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spans="1:26" ht="14.4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spans="1:26" ht="14.4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spans="1:26" ht="14.4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spans="1:26" ht="14.4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spans="1:26" ht="14.4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spans="1:26" ht="14.4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spans="1:26" ht="14.4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spans="1:26" ht="14.4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spans="1:26" ht="14.4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spans="1:26" ht="14.4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spans="1:26" ht="14.4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spans="1:26" ht="14.4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spans="1:26" ht="14.4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spans="1:26" ht="14.4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spans="1:26" ht="14.4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spans="1:26" ht="14.4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spans="1:26" ht="14.4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spans="1:26" ht="14.4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spans="1:26" ht="14.4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spans="1:26" ht="14.4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spans="1:26" ht="14.4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spans="1:26" ht="14.4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spans="1:26" ht="14.4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spans="1:26" ht="14.4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spans="1:26" ht="14.4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spans="1:26" ht="14.4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spans="1:26" ht="14.4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spans="1:26" ht="14.4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spans="1:26" ht="14.4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spans="1:26" ht="14.4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spans="1:26" ht="14.4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spans="1:26" ht="14.4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spans="1:26" ht="14.4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spans="1:26" ht="14.4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spans="1:26" ht="14.4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spans="1:26" ht="14.4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spans="1:26" ht="14.4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spans="1:26" ht="14.4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spans="1:26" ht="14.4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spans="1:26" ht="14.4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spans="1:26" ht="14.4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spans="1:26" ht="14.4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spans="1:26" ht="14.4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spans="1:26" ht="14.4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spans="1:26" ht="14.4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spans="1:26" ht="14.4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spans="1:26" ht="14.4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spans="1:26" ht="14.4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spans="1:26" ht="14.4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spans="1:26" ht="14.4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spans="1:26" ht="14.4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spans="1:26" ht="14.4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spans="1:26" ht="14.4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spans="1:26" ht="14.4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spans="1:26" ht="14.4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spans="1:26" ht="14.4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spans="1:26" ht="14.4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spans="1:26" ht="14.4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spans="1:26" ht="14.4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spans="1:26" ht="14.4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spans="1:26" ht="14.4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spans="1:26" ht="14.4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spans="1:26" ht="14.4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spans="1:26" ht="14.4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spans="1:26" ht="14.4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spans="1:26" ht="14.4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spans="1:26" ht="14.4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spans="1:26" ht="14.4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spans="1:26" ht="14.4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spans="1:26" ht="14.4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spans="1:26" ht="14.4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spans="1:26" ht="14.4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spans="1:26" ht="14.4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spans="1:26" ht="14.4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spans="1:26" ht="14.4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spans="1:26" ht="14.4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spans="1:26" ht="14.4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spans="1:26" ht="14.4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spans="1:26" ht="14.4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spans="1:26" ht="14.4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spans="1:26" ht="14.4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spans="1:26" ht="14.4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spans="1:26" ht="14.4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spans="1:26" ht="14.4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spans="1:26" ht="14.4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spans="1:26" ht="14.4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spans="1:26" ht="14.4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spans="1:26" ht="14.4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spans="1:26" ht="14.4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spans="1:26" ht="14.4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spans="1:26" ht="14.4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spans="1:26" ht="14.4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spans="1:26" ht="14.4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spans="1:26" ht="14.4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spans="1:26" ht="14.4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spans="1:26" ht="14.4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spans="1:26" ht="14.4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spans="1:26" ht="14.4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spans="1:26" ht="14.4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spans="1:26" ht="14.4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spans="1:26" ht="14.4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spans="1:26" ht="14.4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spans="1:26" ht="14.4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spans="1:26" ht="14.4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spans="1:26" ht="14.4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spans="1:26" ht="14.4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spans="1:26" ht="14.4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spans="1:26" ht="14.4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spans="1:26" ht="14.4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spans="1:26" ht="14.4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spans="1:26" ht="14.4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spans="1:26" ht="14.4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spans="1:26" ht="14.4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spans="1:26" ht="14.4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spans="1:26" ht="14.4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spans="1:26" ht="14.4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spans="1:26" ht="14.4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spans="1:26" ht="14.4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spans="1:26" ht="14.4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spans="1:26" ht="14.4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spans="1:26" ht="14.4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spans="1:26" ht="14.4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spans="1:26" ht="14.4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spans="1:26" ht="14.4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spans="1:26" ht="14.4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spans="1:26" ht="14.4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spans="1:26" ht="14.4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spans="1:26" ht="14.4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spans="1:26" ht="14.4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spans="1:26" ht="14.4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spans="1:26" ht="14.4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spans="1:26" ht="14.4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spans="1:26" ht="14.4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spans="1:26" ht="14.4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spans="1:26" ht="14.4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spans="1:26" ht="14.4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spans="1:26" ht="14.4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spans="1:26" ht="14.4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spans="1:26" ht="14.4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spans="1:26" ht="14.4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spans="1:26" ht="14.4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spans="1:26" ht="14.4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spans="1:26" ht="14.4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spans="1:26" ht="14.4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spans="1:26" ht="14.4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spans="1:26" ht="14.4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spans="1:26" ht="14.4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spans="1:26" ht="14.4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spans="1:26" ht="14.4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spans="1:26" ht="14.4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spans="1:26" ht="14.4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spans="1:26" ht="14.4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spans="1:26" ht="14.4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spans="1:26" ht="14.4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spans="1:26" ht="14.4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spans="1:26" ht="14.4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spans="1:26" ht="14.4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spans="1:26" ht="14.4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spans="1:26" ht="14.4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spans="1:26" ht="14.4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spans="1:26" ht="14.4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spans="1:26" ht="14.4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spans="1:26" ht="14.4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spans="1:26" ht="14.4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spans="1:26" ht="14.4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spans="1:26" ht="14.4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spans="1:26" ht="14.4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spans="1:26" ht="14.4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spans="1:26" ht="14.4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spans="1:26" ht="14.4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spans="1:26" ht="14.4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spans="1:26" ht="14.4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spans="1:26" ht="14.4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spans="1:26" ht="14.4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spans="1:26" ht="14.4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spans="1:26" ht="14.4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spans="1:26" ht="14.4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spans="1:26" ht="14.4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spans="1:26" ht="14.4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spans="1:26" ht="14.4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spans="1:26" ht="14.4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spans="1:26" ht="14.4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spans="1:26" ht="14.4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spans="1:26" ht="14.4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spans="1:26" ht="14.4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spans="1:26" ht="14.4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spans="1:26" ht="14.4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spans="1:26" ht="14.4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spans="1:26" ht="14.4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spans="1:26" ht="14.4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spans="1:26" ht="14.4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spans="1:26" ht="14.4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spans="1:26" ht="14.4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spans="1:26" ht="14.4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spans="1:26" ht="14.4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spans="1:26" ht="14.4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spans="1:26" ht="14.4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spans="1:26" ht="14.4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spans="1:26" ht="14.4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spans="1:26" ht="14.4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spans="1:26" ht="14.4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spans="1:26" ht="14.4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spans="1:26" ht="14.4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spans="1:26" ht="14.4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spans="1:26" ht="14.4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spans="1:26" ht="14.4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spans="1:26" ht="14.4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spans="1:26" ht="14.4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spans="1:26" ht="14.4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spans="1:26" ht="14.4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spans="1:26" ht="14.4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spans="1:26" ht="14.4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spans="1:26" ht="14.4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spans="1:26" ht="14.4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spans="1:26" ht="14.4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spans="1:26" ht="14.4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spans="1:26" ht="14.4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spans="1:26" ht="14.4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spans="1:26" ht="14.4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spans="1:26" ht="14.4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spans="1:26" ht="14.4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spans="1:26" ht="14.4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spans="1:26" ht="14.4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spans="1:26" ht="14.4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spans="1:26" ht="14.4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spans="1:26" ht="14.4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spans="1:26" ht="14.4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spans="1:26" ht="14.4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spans="1:26" ht="14.4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spans="1:26" ht="14.4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spans="1:26" ht="14.4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spans="1:26" ht="14.4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spans="1:26" ht="14.4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spans="1:26" ht="14.4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spans="1:26" ht="14.4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spans="1:26" ht="14.4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spans="1:26" ht="14.4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spans="1:26" ht="14.4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spans="1:26" ht="14.4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spans="1:26" ht="14.4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spans="1:26" ht="14.4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spans="1:26" ht="14.4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spans="1:26" ht="14.4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spans="1:26" ht="14.4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spans="1:26" ht="14.4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spans="1:26" ht="14.4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spans="1:26" ht="14.4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spans="1:26" ht="14.4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spans="1:26" ht="14.4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spans="1:26" ht="14.4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spans="1:26" ht="14.4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spans="1:26" ht="14.4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spans="1:26" ht="14.4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spans="1:26" ht="14.4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spans="1:26" ht="14.4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spans="1:26" ht="14.4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spans="1:26" ht="14.4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spans="1:26" ht="14.4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spans="1:26" ht="14.4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spans="1:26" ht="14.4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spans="1:26" ht="14.4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spans="1:26" ht="14.4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spans="1:26" ht="14.4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spans="1:26" ht="14.4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spans="1:26" ht="14.4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spans="1:26" ht="14.4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spans="1:26" ht="14.4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spans="1:26" ht="14.4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spans="1:26" ht="14.4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spans="1:26" ht="14.4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spans="1:26" ht="14.4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spans="1:26" ht="14.4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spans="1:26" ht="14.4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spans="1:26" ht="14.4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spans="1:26" ht="14.4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spans="1:26" ht="14.4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spans="1:26" ht="14.4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spans="1:26" ht="14.4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spans="1:26" ht="14.4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spans="1:26" ht="14.4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spans="1:26" ht="14.4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spans="1:26" ht="14.4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spans="1:26" ht="14.4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spans="1:26" ht="14.4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spans="1:26" ht="14.4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spans="1:26" ht="14.4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spans="1:26" ht="14.4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spans="1:26" ht="14.4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spans="1:26" ht="14.4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spans="1:26" ht="14.4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spans="1:26" ht="14.4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spans="1:26" ht="14.4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spans="1:26" ht="14.4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spans="1:26" ht="14.4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spans="1:26" ht="14.4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spans="1:26" ht="14.4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spans="1:26" ht="14.4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spans="1:26" ht="14.4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spans="1:26" ht="14.4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spans="1:26" ht="14.4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spans="1:26" ht="14.4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spans="1:26" ht="14.4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spans="1:26" ht="14.4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spans="1:26" ht="14.4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spans="1:26" ht="14.4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spans="1:26" ht="14.4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spans="1:26" ht="14.4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spans="1:26" ht="14.4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spans="1:26" ht="14.4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spans="1:26" ht="14.4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spans="1:26" ht="14.4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spans="1:26" ht="14.4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spans="1:26" ht="14.4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spans="1:26" ht="14.4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spans="1:26" ht="14.4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spans="1:26" ht="14.4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spans="1:26" ht="14.4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spans="1:26" ht="14.4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spans="1:26" ht="14.4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spans="1:26" ht="14.4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spans="1:26" ht="14.4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spans="1:26" ht="14.4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spans="1:26" ht="14.4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spans="1:26" ht="14.4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spans="1:26" ht="14.4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spans="1:26" ht="14.4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spans="1:26" ht="14.4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spans="1:26" ht="14.4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spans="1:26" ht="14.4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spans="1:26" ht="14.4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spans="1:26" ht="14.4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spans="1:26" ht="14.4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spans="1:26" ht="14.4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spans="1:26" ht="14.4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spans="1:26" ht="14.4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spans="1:26" ht="14.4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spans="1:26" ht="14.4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spans="1:26" ht="14.4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spans="1:26" ht="14.4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spans="1:26" ht="14.4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spans="1:26" ht="14.4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spans="1:26" ht="14.4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spans="1:26" ht="14.4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spans="1:26" ht="14.4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spans="1:26" ht="14.4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spans="1:26" ht="14.4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spans="1:26" ht="14.4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spans="1:26" ht="14.4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spans="1:26" ht="14.4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spans="1:26" ht="14.4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spans="1:26" ht="14.4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spans="1:26" ht="14.4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spans="1:26" ht="14.4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spans="1:26" ht="14.4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spans="1:26" ht="14.4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spans="1:26" ht="14.4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spans="1:26" ht="14.4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spans="1:26" ht="14.4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spans="1:26" ht="14.4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spans="1:26" ht="14.4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spans="1:26" ht="14.4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spans="1:26" ht="14.4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spans="1:26" ht="14.4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spans="1:26" ht="14.4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spans="1:26" ht="14.4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spans="1:26" ht="14.4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spans="1:26" ht="14.4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spans="1:26" ht="14.4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spans="1:26" ht="14.4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spans="1:26" ht="14.4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spans="1:26" ht="14.4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spans="1:26" ht="14.4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spans="1:26" ht="14.4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spans="1:26" ht="14.4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spans="1:26" ht="14.4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spans="1:26" ht="14.4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spans="1:26" ht="14.4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spans="1:26" ht="14.4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spans="1:26" ht="14.4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spans="1:26" ht="14.4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spans="1:26" ht="14.4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spans="1:26" ht="14.4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spans="1:26" ht="14.4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spans="1:26" ht="14.4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spans="1:26" ht="14.4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spans="1:26" ht="14.4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spans="1:26" ht="14.4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spans="1:26" ht="14.4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spans="1:26" ht="14.4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spans="1:26" ht="14.4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spans="1:26" ht="14.4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spans="1:26" ht="14.4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spans="1:26" ht="14.4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spans="1:26" ht="14.4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spans="1:26" ht="14.4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spans="1:26" ht="14.4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spans="1:26" ht="14.4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spans="1:26" ht="14.4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spans="1:26" ht="14.4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spans="1:26" ht="14.4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spans="1:26" ht="14.4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spans="1:26" ht="14.4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spans="1:26" ht="14.4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spans="1:26" ht="14.4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spans="1:26" ht="14.4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spans="1:26" ht="14.4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spans="1:26" ht="14.4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spans="1:26" ht="14.4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spans="1:26" ht="14.4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spans="1:26" ht="14.4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spans="1:26" ht="14.4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spans="1:26" ht="14.4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spans="1:26" ht="14.4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spans="1:26" ht="14.4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spans="1:26" ht="14.4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spans="1:26" ht="14.4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spans="1:26" ht="14.4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spans="1:26" ht="14.4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spans="1:26" ht="14.4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spans="1:26" ht="14.4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spans="1:26" ht="14.4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spans="1:26" ht="14.4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spans="1:26" ht="14.4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spans="1:26" ht="14.4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spans="1:26" ht="14.4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spans="1:26" ht="14.4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spans="1:26" ht="14.4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spans="1:26" ht="14.4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spans="1:26" ht="14.4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spans="1:26" ht="14.4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spans="1:26" ht="14.4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spans="1:26" ht="14.4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spans="1:26" ht="14.4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spans="1:26" ht="14.4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spans="1:26" ht="14.4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spans="1:26" ht="14.4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spans="1:26" ht="14.4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spans="1:26" ht="14.4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spans="1:26" ht="14.4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spans="1:26" ht="14.4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spans="1:26" ht="14.4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spans="1:26" ht="14.4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spans="1:26" ht="14.4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spans="1:26" ht="14.4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spans="1:26" ht="14.4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spans="1:26" ht="14.4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spans="1:26" ht="14.4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spans="1:26" ht="14.4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spans="1:26" ht="14.4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spans="1:26" ht="14.4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spans="1:26" ht="14.4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spans="1:26" ht="14.4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spans="1:26" ht="14.4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spans="1:26" ht="14.4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spans="1:26" ht="14.4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spans="1:26" ht="14.4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spans="1:26" ht="14.4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spans="1:26" ht="14.4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spans="1:26" ht="14.4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spans="1:26" ht="14.4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spans="1:26" ht="14.4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spans="1:26" ht="14.4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spans="1:26" ht="14.4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spans="1:26" ht="14.4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spans="1:26" ht="14.4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spans="1:26" ht="14.4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spans="1:26" ht="14.4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spans="1:26" ht="14.4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spans="1:26" ht="14.4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spans="1:26" ht="14.4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spans="1:26" ht="14.4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spans="1:26" ht="14.4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spans="1:26" ht="14.4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spans="1:26" ht="14.4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spans="1:26" ht="14.4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spans="1:26" ht="14.4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spans="1:26" ht="14.4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spans="1:26" ht="14.4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spans="1:26" ht="14.4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spans="1:26" ht="14.4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spans="1:26" ht="14.4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spans="1:26" ht="14.4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spans="1:26" ht="14.4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spans="1:26" ht="14.4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spans="1:26" ht="14.4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spans="1:26" ht="14.4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spans="1:26" ht="14.4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spans="1:26" ht="14.4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spans="1:26" ht="14.4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spans="1:26" ht="14.4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spans="1:26" ht="14.4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spans="1:26" ht="14.4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spans="1:26" ht="14.4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spans="1:26" ht="14.4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spans="1:26" ht="14.4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spans="1:26" ht="14.4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spans="1:26" ht="14.4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spans="1:26" ht="14.4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spans="1:26" ht="14.4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spans="1:26" ht="14.4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spans="1:26" ht="14.4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spans="1:26" ht="14.4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spans="1:26" ht="14.4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spans="1:26" ht="14.4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spans="1:26" ht="14.4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spans="1:26" ht="14.4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spans="1:26" ht="14.4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spans="1:26" ht="14.4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spans="1:26" ht="14.4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spans="1:26" ht="14.4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spans="1:26" ht="14.4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spans="1:26" ht="14.4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spans="1:26" ht="14.4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spans="1:26" ht="14.4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spans="1:26" ht="14.4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spans="1:26" ht="14.4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spans="1:26" ht="14.4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spans="1:26" ht="14.4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spans="1:26" ht="14.4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spans="1:26" ht="14.4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spans="1:26" ht="14.4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spans="1:26" ht="14.4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spans="1:26" ht="14.4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spans="1:26" ht="14.4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spans="1:26" ht="14.4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spans="1:26" ht="14.4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spans="1:26" ht="14.4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spans="1:26" ht="14.4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spans="1:26" ht="14.4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spans="1:26" ht="14.4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spans="1:26" ht="14.4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spans="1:26" ht="14.4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spans="1:26" ht="14.4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spans="1:26" ht="14.4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spans="1:26" ht="14.4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spans="1:26" ht="14.4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spans="1:26" ht="14.4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spans="1:26" ht="14.4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spans="1:26" ht="14.4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spans="1:26" ht="14.4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spans="1:26" ht="14.4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spans="1:26" ht="14.4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spans="1:26" ht="14.4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spans="1:26" ht="14.4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spans="1:26" ht="14.4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spans="1:26" ht="14.4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spans="1:26" ht="14.4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spans="1:26" ht="14.4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spans="1:26" ht="14.4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spans="1:26" ht="14.4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spans="1:26" ht="14.4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spans="1:26" ht="14.4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spans="1:26" ht="14.4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spans="1:26" ht="14.4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spans="1:26" ht="14.4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spans="1:26" ht="14.4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spans="1:26" ht="14.4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spans="1:26" ht="14.4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spans="1:26" ht="14.4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spans="1:26" ht="14.4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spans="1:26" ht="14.4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spans="1:26" ht="14.4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spans="1:26" ht="14.4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spans="1:26" ht="14.4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spans="1:26" ht="14.4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spans="1:26" ht="14.4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spans="1:26" ht="14.4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spans="1:26" ht="14.4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spans="1:26" ht="14.4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spans="1:26" ht="14.4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spans="1:26" ht="14.4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spans="1:26" ht="14.4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spans="1:26" ht="14.4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spans="1:26" ht="14.4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spans="1:26" ht="14.4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spans="1:26" ht="14.4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spans="1:26" ht="14.4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spans="1:26" ht="14.4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spans="1:26" ht="14.4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spans="1:26" ht="14.4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spans="1:26" ht="14.4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spans="1:26" ht="14.4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spans="1:26" ht="14.4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spans="1:26" ht="14.4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spans="1:26" ht="14.4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spans="1:26" ht="14.4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spans="1:26" ht="14.4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spans="1:26" ht="14.4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spans="1:26" ht="14.4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spans="1:26" ht="14.4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spans="1:26" ht="14.4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spans="1:26" ht="14.4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spans="1:26" ht="14.4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spans="1:26" ht="14.4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spans="1:26" ht="14.4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spans="1:26" ht="14.4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spans="1:26" ht="14.4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spans="1:26" ht="14.4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spans="1:26" ht="14.4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spans="1:26" ht="14.4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spans="1:26" ht="14.4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spans="1:26" ht="14.4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spans="1:26" ht="14.4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spans="1:26" ht="14.4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spans="1:26" ht="14.4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spans="1:26" ht="14.4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spans="1:26" ht="14.4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spans="1:26" ht="14.4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spans="1:26" ht="14.4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spans="1:26" ht="14.4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spans="1:26" ht="14.4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spans="1:26" ht="14.4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spans="1:26" ht="14.4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spans="1:26" ht="14.4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spans="1:26" ht="14.4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spans="1:26" ht="14.4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spans="1:26" ht="14.4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spans="1:26" ht="14.4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spans="1:26" ht="14.4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spans="1:26" ht="14.4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spans="1:26" ht="14.4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spans="1:26" ht="14.4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spans="1:26" ht="14.4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spans="1:26" ht="14.4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spans="1:26" ht="14.4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spans="1:26" ht="14.4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spans="1:26" ht="14.4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spans="1:26" ht="14.4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spans="1:26" ht="14.4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spans="1:26" ht="14.4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spans="1:26" ht="14.4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spans="1:26" ht="14.4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spans="1:26" ht="14.4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spans="1:26" ht="14.4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spans="1:26" ht="14.4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spans="1:26" ht="14.4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spans="1:26" ht="14.4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spans="1:26" ht="14.4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spans="1:26" ht="14.4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spans="1:26" ht="14.4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spans="1:26" ht="14.4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spans="1:26" ht="14.4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spans="1:26" ht="14.4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spans="1:26" ht="14.4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spans="1:26" ht="14.4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spans="1:26" ht="14.4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spans="1:26" ht="14.4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spans="1:26" ht="14.4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spans="1:26" ht="14.4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spans="1:26" ht="14.4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spans="1:26" ht="14.4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spans="1:26" ht="14.4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spans="1:26" ht="14.4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spans="1:26" ht="14.4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spans="1:26" ht="14.4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spans="1:26" ht="14.4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spans="1:26" ht="14.4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</sheetData>
  <sheetProtection formatCells="0" formatColumns="0" formatRows="0" insertColumns="0" insertRows="0" insertHyperlinks="0" deleteColumns="0" deleteRows="0" sort="0" autoFilter="0" pivotTables="0"/>
  <mergeCells count="10">
    <mergeCell ref="A27:E27"/>
    <mergeCell ref="A1:E1"/>
    <mergeCell ref="A2:E2"/>
    <mergeCell ref="A3:E3"/>
    <mergeCell ref="A4:E4"/>
    <mergeCell ref="A5:E5"/>
    <mergeCell ref="A6:E6"/>
    <mergeCell ref="A7:E7"/>
    <mergeCell ref="A8:E8"/>
    <mergeCell ref="A16:E16"/>
  </mergeCells>
  <pageMargins left="0.7" right="0.7" top="0.75" bottom="0.75" header="0.3" footer="0.3"/>
  <pageSetup scale="93" fitToWidth="0" orientation="portrait" r:id="rId1"/>
  <headerFooter>
    <oddHeader>&amp;LProject: PSU - Capital Systems Renewal Program - BP 2B - Roof Construction - Osmond Laboratory&amp;CBid Tabulation: BP 2B.1 - General Construction&amp;RPublished At: 2023-09-12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Simplified</vt:lpstr>
      <vt:lpstr>Simplified!Print_Area</vt:lpstr>
      <vt:lpstr>Simplified!Print_Titles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Petrie, Tina</cp:lastModifiedBy>
  <cp:lastPrinted>2023-09-22T12:07:33Z</cp:lastPrinted>
  <dcterms:created xsi:type="dcterms:W3CDTF">2023-09-22T11:58:17Z</dcterms:created>
  <dcterms:modified xsi:type="dcterms:W3CDTF">2023-09-25T13:45:11Z</dcterms:modified>
  <cp:category/>
</cp:coreProperties>
</file>