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pennstateoffice365-my.sharepoint.com/personal/bme108_psu_edu/Documents/bme108/Desktop/NEED TO PRINT/"/>
    </mc:Choice>
  </mc:AlternateContent>
  <xr:revisionPtr revIDLastSave="0" documentId="8_{690785AE-C14F-4DDA-8903-112410D2DF2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eneral Contractor (Demolition)" sheetId="1" r:id="rId1"/>
  </sheets>
  <definedNames>
    <definedName name="_xlnm.Print_Titles" localSheetId="0">'General Contractor (Demolition)'!$A:$D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1" l="1"/>
  <c r="P8" i="1" s="1"/>
  <c r="P11" i="1" s="1"/>
  <c r="N7" i="1"/>
  <c r="N8" i="1" s="1"/>
  <c r="N11" i="1" s="1"/>
  <c r="L7" i="1"/>
  <c r="L8" i="1" s="1"/>
  <c r="L11" i="1" s="1"/>
  <c r="J7" i="1"/>
  <c r="J8" i="1" s="1"/>
  <c r="J11" i="1" s="1"/>
  <c r="H7" i="1"/>
  <c r="H8" i="1" s="1"/>
  <c r="H11" i="1" s="1"/>
  <c r="F7" i="1"/>
  <c r="F8" i="1" s="1"/>
  <c r="F11" i="1" s="1"/>
</calcChain>
</file>

<file path=xl/sharedStrings.xml><?xml version="1.0" encoding="utf-8"?>
<sst xmlns="http://schemas.openxmlformats.org/spreadsheetml/2006/main" count="105" uniqueCount="57">
  <si>
    <t/>
  </si>
  <si>
    <t>G&amp;R Excavating and Demolition, Inc^</t>
  </si>
  <si>
    <t>Earthmovers Unlimited, Inc.^</t>
  </si>
  <si>
    <t>Lobar Associates, Inc.^</t>
  </si>
  <si>
    <t>Wagman Construction Inc</t>
  </si>
  <si>
    <t>McCoy Bros., Inc.</t>
  </si>
  <si>
    <t>Mid State, Inc.^</t>
  </si>
  <si>
    <t>Project:</t>
  </si>
  <si>
    <t>MA-Knouse-Building Demolition</t>
  </si>
  <si>
    <t>Georgina Sible</t>
  </si>
  <si>
    <t>John Niebauer</t>
  </si>
  <si>
    <t>Mike Caulfield</t>
  </si>
  <si>
    <t>Lance Ferree</t>
  </si>
  <si>
    <t>A.J. Killian</t>
  </si>
  <si>
    <t>Tyler Smith</t>
  </si>
  <si>
    <t>Bid Open Date:</t>
  </si>
  <si>
    <t>03.27.2024 3:06 PM</t>
  </si>
  <si>
    <t>geo68grdemo@gmail.com</t>
  </si>
  <si>
    <t>earthmoversunlimited@yahoo.com</t>
  </si>
  <si>
    <t>mcaulfield@lobarassoc.com</t>
  </si>
  <si>
    <t>LCFerree@Wagman.com</t>
  </si>
  <si>
    <t>akillian@mccoybrothers.com</t>
  </si>
  <si>
    <t>tsmith@midstate-winall.com</t>
  </si>
  <si>
    <t>(814) 684-4424</t>
  </si>
  <si>
    <t>814-345-6010</t>
  </si>
  <si>
    <t>(717) 432-3429</t>
  </si>
  <si>
    <t>7172412023 | 7172412055</t>
  </si>
  <si>
    <t>(717) 236-4321</t>
  </si>
  <si>
    <t>Description</t>
  </si>
  <si>
    <t>Quantity</t>
  </si>
  <si>
    <t>UoM</t>
  </si>
  <si>
    <t>Unit Cost</t>
  </si>
  <si>
    <t>Total Cost</t>
  </si>
  <si>
    <t>Base Bid</t>
  </si>
  <si>
    <t>1</t>
  </si>
  <si>
    <t>Lump sum price for the entire work in accordance with the requirements specified hereinafter for Contract No. 1, Building Demolition.</t>
  </si>
  <si>
    <t>LS</t>
  </si>
  <si>
    <t>Base Bid Cost Total</t>
  </si>
  <si>
    <t>Bid Summary</t>
  </si>
  <si>
    <t>Base Bid Total</t>
  </si>
  <si>
    <t>Custom Fields</t>
  </si>
  <si>
    <t>Bid Bond</t>
  </si>
  <si>
    <t> 24-112C PSU Knouse House.PDF (version 1)</t>
  </si>
  <si>
    <t> Knouse Bid Bond.pdf (version 1)</t>
  </si>
  <si>
    <t> Bid Bond.pdf (version 1)</t>
  </si>
  <si>
    <t> Bid Bond PWEV COI Complete.pdf (version 1)</t>
  </si>
  <si>
    <t> MBI Bid Bond Fully Executed 240327 - PSU MA.pdf (version 1)</t>
  </si>
  <si>
    <t> bid bond.pdf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</si>
  <si>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</si>
  <si>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</si>
  <si>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PA Vendor Number (required for DGS projects only)</t>
  </si>
  <si>
    <t> </t>
  </si>
  <si>
    <t>149057</t>
  </si>
  <si>
    <t>0000409968</t>
  </si>
  <si>
    <t>213773</t>
  </si>
  <si>
    <t>PA019031</t>
  </si>
  <si>
    <t>Project # 00.09256.00  DGS 800-311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</si>
</sst>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5F0FF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4" borderId="10" xfId="0" applyFill="1" applyBorder="1"/>
    <xf numFmtId="0" fontId="0" fillId="4" borderId="2" xfId="0" applyFill="1" applyBorder="1"/>
    <xf numFmtId="0" fontId="0" fillId="2" borderId="10" xfId="0" applyFill="1" applyBorder="1"/>
    <xf numFmtId="0" fontId="1" fillId="2" borderId="10" xfId="0" applyFont="1" applyFill="1" applyBorder="1"/>
    <xf numFmtId="0" fontId="1" fillId="5" borderId="14" xfId="0" applyFont="1" applyFill="1" applyBorder="1"/>
    <xf numFmtId="0" fontId="0" fillId="3" borderId="10" xfId="0" applyFill="1" applyBorder="1"/>
    <xf numFmtId="0" fontId="1" fillId="3" borderId="1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3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4" fontId="0" fillId="4" borderId="11" xfId="0" applyNumberFormat="1" applyFill="1" applyBorder="1"/>
    <xf numFmtId="4" fontId="0" fillId="4" borderId="13" xfId="0" applyNumberFormat="1" applyFill="1" applyBorder="1"/>
    <xf numFmtId="0" fontId="0" fillId="5" borderId="15" xfId="0" applyFill="1" applyBorder="1"/>
    <xf numFmtId="4" fontId="1" fillId="5" borderId="16" xfId="0" applyNumberFormat="1" applyFont="1" applyFill="1" applyBorder="1"/>
    <xf numFmtId="0" fontId="0" fillId="4" borderId="7" xfId="0" applyFill="1" applyBorder="1"/>
    <xf numFmtId="4" fontId="0" fillId="4" borderId="9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7" xfId="0" applyFill="1" applyBorder="1"/>
    <xf numFmtId="0" fontId="0" fillId="4" borderId="17" xfId="0" applyFill="1" applyBorder="1" applyAlignment="1">
      <alignment vertical="top" wrapText="1"/>
    </xf>
    <xf numFmtId="0" fontId="0" fillId="4" borderId="14" xfId="0" applyFill="1" applyBorder="1"/>
    <xf numFmtId="0" fontId="0" fillId="4" borderId="14" xfId="0" applyFill="1" applyBorder="1" applyAlignment="1">
      <alignment vertical="top" wrapText="1"/>
    </xf>
    <xf numFmtId="0" fontId="0" fillId="4" borderId="12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E5F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5BABB-8299-4C3D-BF7E-E235848E4141}">
  <sheetPr>
    <outlinePr summaryBelow="0"/>
  </sheetPr>
  <dimension ref="A1:P16"/>
  <sheetViews>
    <sheetView showGridLines="0" tabSelected="1" workbookViewId="0">
      <selection activeCell="E31" sqref="E31"/>
    </sheetView>
  </sheetViews>
  <sheetFormatPr defaultRowHeight="12.75" outlineLevelRow="1" x14ac:dyDescent="0.2"/>
  <cols>
    <col min="1" max="1" width="14.7109375" customWidth="1"/>
    <col min="2" max="2" width="42.7109375" customWidth="1"/>
    <col min="3" max="3" width="8.5703125" bestFit="1" customWidth="1"/>
    <col min="4" max="4" width="5.7109375" customWidth="1"/>
    <col min="5" max="5" width="13.7109375" customWidth="1"/>
    <col min="6" max="6" width="26.7109375" customWidth="1"/>
    <col min="7" max="7" width="13.7109375" customWidth="1"/>
    <col min="8" max="8" width="26.7109375" customWidth="1"/>
    <col min="9" max="9" width="13.7109375" customWidth="1"/>
    <col min="10" max="10" width="26.7109375" customWidth="1"/>
    <col min="11" max="11" width="13.7109375" customWidth="1"/>
    <col min="12" max="12" width="26.7109375" customWidth="1"/>
    <col min="13" max="13" width="13.7109375" customWidth="1"/>
    <col min="14" max="14" width="26.7109375" customWidth="1"/>
    <col min="15" max="15" width="13.7109375" customWidth="1"/>
    <col min="16" max="16" width="26.7109375" customWidth="1"/>
  </cols>
  <sheetData>
    <row r="1" spans="1:16" x14ac:dyDescent="0.2">
      <c r="A1" s="13" t="s">
        <v>0</v>
      </c>
      <c r="B1" s="13"/>
      <c r="C1" s="13"/>
      <c r="D1" s="13"/>
      <c r="E1" s="12" t="s">
        <v>1</v>
      </c>
      <c r="F1" s="12"/>
      <c r="G1" s="12" t="s">
        <v>2</v>
      </c>
      <c r="H1" s="12"/>
      <c r="I1" s="12" t="s">
        <v>3</v>
      </c>
      <c r="J1" s="12"/>
      <c r="K1" s="12" t="s">
        <v>4</v>
      </c>
      <c r="L1" s="12"/>
      <c r="M1" s="12" t="s">
        <v>5</v>
      </c>
      <c r="N1" s="12"/>
      <c r="O1" s="12" t="s">
        <v>6</v>
      </c>
      <c r="P1" s="12"/>
    </row>
    <row r="2" spans="1:16" x14ac:dyDescent="0.2">
      <c r="A2" s="14" t="s">
        <v>7</v>
      </c>
      <c r="B2" s="11" t="s">
        <v>8</v>
      </c>
      <c r="C2" s="11"/>
      <c r="D2" s="11"/>
      <c r="E2" s="10" t="s">
        <v>9</v>
      </c>
      <c r="F2" s="10"/>
      <c r="G2" s="10" t="s">
        <v>10</v>
      </c>
      <c r="H2" s="10"/>
      <c r="I2" s="10" t="s">
        <v>11</v>
      </c>
      <c r="J2" s="10"/>
      <c r="K2" s="10" t="s">
        <v>12</v>
      </c>
      <c r="L2" s="10"/>
      <c r="M2" s="10" t="s">
        <v>13</v>
      </c>
      <c r="N2" s="10"/>
      <c r="O2" s="10" t="s">
        <v>14</v>
      </c>
      <c r="P2" s="10"/>
    </row>
    <row r="3" spans="1:16" x14ac:dyDescent="0.2">
      <c r="A3" s="14" t="s">
        <v>15</v>
      </c>
      <c r="B3" s="11" t="s">
        <v>16</v>
      </c>
      <c r="C3" s="11"/>
      <c r="D3" s="11"/>
      <c r="E3" s="10" t="s">
        <v>17</v>
      </c>
      <c r="F3" s="10"/>
      <c r="G3" s="10" t="s">
        <v>18</v>
      </c>
      <c r="H3" s="10"/>
      <c r="I3" s="10" t="s">
        <v>19</v>
      </c>
      <c r="J3" s="10"/>
      <c r="K3" s="10" t="s">
        <v>20</v>
      </c>
      <c r="L3" s="10"/>
      <c r="M3" s="10" t="s">
        <v>21</v>
      </c>
      <c r="N3" s="10"/>
      <c r="O3" s="10" t="s">
        <v>22</v>
      </c>
      <c r="P3" s="10"/>
    </row>
    <row r="4" spans="1:16" ht="13.5" thickBot="1" x14ac:dyDescent="0.25">
      <c r="A4" s="9" t="s">
        <v>56</v>
      </c>
      <c r="B4" s="9"/>
      <c r="C4" s="9"/>
      <c r="D4" s="9"/>
      <c r="E4" s="8" t="s">
        <v>23</v>
      </c>
      <c r="F4" s="8"/>
      <c r="G4" s="8" t="s">
        <v>24</v>
      </c>
      <c r="H4" s="8"/>
      <c r="I4" s="8" t="s">
        <v>25</v>
      </c>
      <c r="J4" s="8"/>
      <c r="K4" s="8" t="s">
        <v>0</v>
      </c>
      <c r="L4" s="8"/>
      <c r="M4" s="8" t="s">
        <v>26</v>
      </c>
      <c r="N4" s="8"/>
      <c r="O4" s="8" t="s">
        <v>27</v>
      </c>
      <c r="P4" s="8"/>
    </row>
    <row r="5" spans="1:16" ht="13.5" thickBot="1" x14ac:dyDescent="0.25">
      <c r="A5" s="15" t="s">
        <v>0</v>
      </c>
      <c r="B5" s="16" t="s">
        <v>28</v>
      </c>
      <c r="C5" s="17" t="s">
        <v>29</v>
      </c>
      <c r="D5" s="18" t="s">
        <v>30</v>
      </c>
      <c r="E5" s="19" t="s">
        <v>31</v>
      </c>
      <c r="F5" s="20" t="s">
        <v>32</v>
      </c>
      <c r="G5" s="19" t="s">
        <v>31</v>
      </c>
      <c r="H5" s="20" t="s">
        <v>32</v>
      </c>
      <c r="I5" s="19" t="s">
        <v>31</v>
      </c>
      <c r="J5" s="20" t="s">
        <v>32</v>
      </c>
      <c r="K5" s="19" t="s">
        <v>31</v>
      </c>
      <c r="L5" s="20" t="s">
        <v>32</v>
      </c>
      <c r="M5" s="19" t="s">
        <v>31</v>
      </c>
      <c r="N5" s="20" t="s">
        <v>32</v>
      </c>
      <c r="O5" s="19" t="s">
        <v>31</v>
      </c>
      <c r="P5" s="20" t="s">
        <v>32</v>
      </c>
    </row>
    <row r="6" spans="1:16" x14ac:dyDescent="0.2">
      <c r="A6" s="7" t="s">
        <v>33</v>
      </c>
      <c r="B6" s="7"/>
      <c r="C6" s="7"/>
      <c r="D6" s="7"/>
      <c r="E6" s="6" t="s">
        <v>0</v>
      </c>
      <c r="F6" s="6"/>
      <c r="G6" s="6" t="s">
        <v>0</v>
      </c>
      <c r="H6" s="6"/>
      <c r="I6" s="6" t="s">
        <v>0</v>
      </c>
      <c r="J6" s="6"/>
      <c r="K6" s="6" t="s">
        <v>0</v>
      </c>
      <c r="L6" s="6"/>
      <c r="M6" s="6" t="s">
        <v>0</v>
      </c>
      <c r="N6" s="6"/>
      <c r="O6" s="6" t="s">
        <v>0</v>
      </c>
      <c r="P6" s="6"/>
    </row>
    <row r="7" spans="1:16" ht="40.5" customHeight="1" outlineLevel="1" x14ac:dyDescent="0.2">
      <c r="A7" s="21" t="s">
        <v>34</v>
      </c>
      <c r="B7" s="35" t="s">
        <v>35</v>
      </c>
      <c r="C7" s="22">
        <v>1</v>
      </c>
      <c r="D7" s="23" t="s">
        <v>36</v>
      </c>
      <c r="E7" s="24">
        <v>28200</v>
      </c>
      <c r="F7" s="25">
        <f>C7*E7</f>
        <v>28200</v>
      </c>
      <c r="G7" s="24">
        <v>31179</v>
      </c>
      <c r="H7" s="25">
        <f>C7*G7</f>
        <v>31179</v>
      </c>
      <c r="I7" s="24">
        <v>54685</v>
      </c>
      <c r="J7" s="25">
        <f>C7*I7</f>
        <v>54685</v>
      </c>
      <c r="K7" s="24">
        <v>55000</v>
      </c>
      <c r="L7" s="25">
        <f>C7*K7</f>
        <v>55000</v>
      </c>
      <c r="M7" s="24">
        <v>59895</v>
      </c>
      <c r="N7" s="25">
        <f>C7*M7</f>
        <v>59895</v>
      </c>
      <c r="O7" s="24">
        <v>69509</v>
      </c>
      <c r="P7" s="25">
        <f>C7*O7</f>
        <v>69509</v>
      </c>
    </row>
    <row r="8" spans="1:16" ht="13.5" thickBot="1" x14ac:dyDescent="0.25">
      <c r="A8" s="5" t="s">
        <v>37</v>
      </c>
      <c r="B8" s="5"/>
      <c r="C8" s="5"/>
      <c r="D8" s="5"/>
      <c r="E8" s="26" t="s">
        <v>0</v>
      </c>
      <c r="F8" s="27">
        <f>SUM(F7:F7)</f>
        <v>28200</v>
      </c>
      <c r="G8" s="26" t="s">
        <v>0</v>
      </c>
      <c r="H8" s="27">
        <f>SUM(H7:H7)</f>
        <v>31179</v>
      </c>
      <c r="I8" s="26" t="s">
        <v>0</v>
      </c>
      <c r="J8" s="27">
        <f>SUM(J7:J7)</f>
        <v>54685</v>
      </c>
      <c r="K8" s="26" t="s">
        <v>0</v>
      </c>
      <c r="L8" s="27">
        <f>SUM(L7:L7)</f>
        <v>55000</v>
      </c>
      <c r="M8" s="26" t="s">
        <v>0</v>
      </c>
      <c r="N8" s="27">
        <f>SUM(N7:N7)</f>
        <v>59895</v>
      </c>
      <c r="O8" s="26" t="s">
        <v>0</v>
      </c>
      <c r="P8" s="27">
        <f>SUM(P7:P7)</f>
        <v>69509</v>
      </c>
    </row>
    <row r="10" spans="1:16" ht="13.5" thickBot="1" x14ac:dyDescent="0.25">
      <c r="A10" s="4" t="s">
        <v>38</v>
      </c>
      <c r="B10" s="4"/>
      <c r="C10" s="4"/>
      <c r="D10" s="4"/>
      <c r="E10" s="3" t="s">
        <v>0</v>
      </c>
      <c r="F10" s="3"/>
      <c r="G10" s="3" t="s">
        <v>0</v>
      </c>
      <c r="H10" s="3"/>
      <c r="I10" s="3" t="s">
        <v>0</v>
      </c>
      <c r="J10" s="3"/>
      <c r="K10" s="3" t="s">
        <v>0</v>
      </c>
      <c r="L10" s="3"/>
      <c r="M10" s="3" t="s">
        <v>0</v>
      </c>
      <c r="N10" s="3"/>
      <c r="O10" s="3" t="s">
        <v>0</v>
      </c>
      <c r="P10" s="3"/>
    </row>
    <row r="11" spans="1:16" ht="13.5" thickBot="1" x14ac:dyDescent="0.25">
      <c r="A11" s="2" t="s">
        <v>39</v>
      </c>
      <c r="B11" s="2"/>
      <c r="C11" s="2"/>
      <c r="D11" s="2"/>
      <c r="E11" s="28" t="s">
        <v>0</v>
      </c>
      <c r="F11" s="29">
        <f>SUM(F8)</f>
        <v>28200</v>
      </c>
      <c r="G11" s="28" t="s">
        <v>0</v>
      </c>
      <c r="H11" s="29">
        <f>SUM(H8)</f>
        <v>31179</v>
      </c>
      <c r="I11" s="28" t="s">
        <v>0</v>
      </c>
      <c r="J11" s="29">
        <f>SUM(J8)</f>
        <v>54685</v>
      </c>
      <c r="K11" s="28" t="s">
        <v>0</v>
      </c>
      <c r="L11" s="29">
        <f>SUM(L8)</f>
        <v>55000</v>
      </c>
      <c r="M11" s="28" t="s">
        <v>0</v>
      </c>
      <c r="N11" s="29">
        <f>SUM(N8)</f>
        <v>59895</v>
      </c>
      <c r="O11" s="28" t="s">
        <v>0</v>
      </c>
      <c r="P11" s="29">
        <f>SUM(P8)</f>
        <v>69509</v>
      </c>
    </row>
    <row r="13" spans="1:16" ht="13.5" thickBot="1" x14ac:dyDescent="0.25">
      <c r="A13" s="4" t="s">
        <v>40</v>
      </c>
      <c r="B13" s="4"/>
      <c r="C13" s="4"/>
      <c r="D13" s="4"/>
      <c r="E13" s="3" t="s">
        <v>0</v>
      </c>
      <c r="F13" s="3"/>
      <c r="G13" s="3" t="s">
        <v>0</v>
      </c>
      <c r="H13" s="3"/>
      <c r="I13" s="3" t="s">
        <v>0</v>
      </c>
      <c r="J13" s="3"/>
      <c r="K13" s="3" t="s">
        <v>0</v>
      </c>
      <c r="L13" s="3"/>
      <c r="M13" s="3" t="s">
        <v>0</v>
      </c>
      <c r="N13" s="3"/>
      <c r="O13" s="3" t="s">
        <v>0</v>
      </c>
      <c r="P13" s="3"/>
    </row>
    <row r="14" spans="1:16" ht="12.75" customHeight="1" x14ac:dyDescent="0.2">
      <c r="A14" s="1" t="s">
        <v>41</v>
      </c>
      <c r="B14" s="1"/>
      <c r="C14" s="1"/>
      <c r="D14" s="1"/>
      <c r="E14" s="30" t="s">
        <v>42</v>
      </c>
      <c r="F14" s="30"/>
      <c r="G14" s="30" t="s">
        <v>43</v>
      </c>
      <c r="H14" s="30"/>
      <c r="I14" s="30" t="s">
        <v>44</v>
      </c>
      <c r="J14" s="30"/>
      <c r="K14" s="30" t="s">
        <v>45</v>
      </c>
      <c r="L14" s="30"/>
      <c r="M14" s="30" t="s">
        <v>46</v>
      </c>
      <c r="N14" s="30"/>
      <c r="O14" s="30" t="s">
        <v>47</v>
      </c>
      <c r="P14" s="30"/>
    </row>
    <row r="15" spans="1:16" ht="76.5" customHeight="1" x14ac:dyDescent="0.2">
      <c r="A15" s="31" t="s">
        <v>48</v>
      </c>
      <c r="B15" s="31"/>
      <c r="C15" s="31"/>
      <c r="D15" s="31"/>
      <c r="E15" s="32" t="s">
        <v>49</v>
      </c>
      <c r="F15" s="32"/>
      <c r="G15" s="32" t="s">
        <v>49</v>
      </c>
      <c r="H15" s="32"/>
      <c r="I15" s="32" t="s">
        <v>49</v>
      </c>
      <c r="J15" s="32"/>
      <c r="K15" s="32" t="s">
        <v>49</v>
      </c>
      <c r="L15" s="32"/>
      <c r="M15" s="32" t="s">
        <v>49</v>
      </c>
      <c r="N15" s="32"/>
      <c r="O15" s="32" t="s">
        <v>49</v>
      </c>
      <c r="P15" s="32"/>
    </row>
    <row r="16" spans="1:16" ht="13.5" thickBot="1" x14ac:dyDescent="0.25">
      <c r="A16" s="33" t="s">
        <v>50</v>
      </c>
      <c r="B16" s="33"/>
      <c r="C16" s="33"/>
      <c r="D16" s="33"/>
      <c r="E16" s="34" t="s">
        <v>51</v>
      </c>
      <c r="F16" s="34"/>
      <c r="G16" s="34" t="s">
        <v>52</v>
      </c>
      <c r="H16" s="34"/>
      <c r="I16" s="34" t="s">
        <v>51</v>
      </c>
      <c r="J16" s="34"/>
      <c r="K16" s="34" t="s">
        <v>53</v>
      </c>
      <c r="L16" s="34"/>
      <c r="M16" s="34" t="s">
        <v>54</v>
      </c>
      <c r="N16" s="34"/>
      <c r="O16" s="34" t="s">
        <v>55</v>
      </c>
      <c r="P16" s="34"/>
    </row>
  </sheetData>
  <mergeCells count="72">
    <mergeCell ref="M15:N15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K13:L13"/>
    <mergeCell ref="M13:N13"/>
    <mergeCell ref="O13:P13"/>
    <mergeCell ref="A14:D14"/>
    <mergeCell ref="E14:F14"/>
    <mergeCell ref="G14:H14"/>
    <mergeCell ref="I14:J14"/>
    <mergeCell ref="K14:L14"/>
    <mergeCell ref="M14:N14"/>
    <mergeCell ref="O14:P14"/>
    <mergeCell ref="A11:D11"/>
    <mergeCell ref="A13:D13"/>
    <mergeCell ref="E13:F13"/>
    <mergeCell ref="G13:H13"/>
    <mergeCell ref="I13:J13"/>
    <mergeCell ref="K6:L6"/>
    <mergeCell ref="M6:N6"/>
    <mergeCell ref="O6:P6"/>
    <mergeCell ref="A8:D8"/>
    <mergeCell ref="A10:D10"/>
    <mergeCell ref="E10:F10"/>
    <mergeCell ref="G10:H10"/>
    <mergeCell ref="I10:J10"/>
    <mergeCell ref="K10:L10"/>
    <mergeCell ref="M10:N10"/>
    <mergeCell ref="O10:P10"/>
    <mergeCell ref="A6:D6"/>
    <mergeCell ref="E6:F6"/>
    <mergeCell ref="G6:H6"/>
    <mergeCell ref="I6:J6"/>
    <mergeCell ref="K3:L3"/>
    <mergeCell ref="M3:N3"/>
    <mergeCell ref="O3:P3"/>
    <mergeCell ref="A4:D4"/>
    <mergeCell ref="E4:F4"/>
    <mergeCell ref="G4:H4"/>
    <mergeCell ref="I4:J4"/>
    <mergeCell ref="K4:L4"/>
    <mergeCell ref="M4:N4"/>
    <mergeCell ref="O4:P4"/>
    <mergeCell ref="K1:L1"/>
    <mergeCell ref="M1:N1"/>
    <mergeCell ref="O1:P1"/>
    <mergeCell ref="B2:D2"/>
    <mergeCell ref="E2:F2"/>
    <mergeCell ref="G2:H2"/>
    <mergeCell ref="I2:J2"/>
    <mergeCell ref="K2:L2"/>
    <mergeCell ref="M2:N2"/>
    <mergeCell ref="O2:P2"/>
    <mergeCell ref="A1:D1"/>
    <mergeCell ref="E1:F1"/>
    <mergeCell ref="G1:H1"/>
    <mergeCell ref="I1:J1"/>
    <mergeCell ref="B3:D3"/>
    <mergeCell ref="E3:F3"/>
    <mergeCell ref="G3:H3"/>
    <mergeCell ref="I3:J3"/>
  </mergeCells>
  <pageMargins left="0.5" right="0.5" top="0.75" bottom="0.5" header="0.25" footer="0.25"/>
  <pageSetup paperSize="3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Contractor (Demolition)</vt:lpstr>
      <vt:lpstr>'General Contractor (Demolition)'!Print_Titles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Oskin, Bikem M</cp:lastModifiedBy>
  <cp:lastPrinted>2024-03-28T19:47:17Z</cp:lastPrinted>
  <dcterms:created xsi:type="dcterms:W3CDTF">2024-03-28T19:48:27Z</dcterms:created>
  <dcterms:modified xsi:type="dcterms:W3CDTF">2024-03-28T19:48:27Z</dcterms:modified>
  <cp:category/>
</cp:coreProperties>
</file>