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689478B1-5F81-4D6D-826F-CC69D527D5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eneral Construction BP 5 (#00-" sheetId="1" r:id="rId1"/>
  </sheets>
  <definedNames>
    <definedName name="_xlnm.Print_Area" localSheetId="0">'General Construction BP 5 (#00-'!$A$1:$L$25</definedName>
    <definedName name="_xlnm.Print_Titles" localSheetId="0">'General Construction BP 5 (#00-'!$A:$D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L8" i="1"/>
  <c r="L19" i="1" s="1"/>
  <c r="J8" i="1"/>
  <c r="J19" i="1" s="1"/>
  <c r="H8" i="1"/>
  <c r="H19" i="1" s="1"/>
  <c r="F8" i="1"/>
  <c r="F19" i="1" s="1"/>
</calcChain>
</file>

<file path=xl/sharedStrings.xml><?xml version="1.0" encoding="utf-8"?>
<sst xmlns="http://schemas.openxmlformats.org/spreadsheetml/2006/main" count="117" uniqueCount="60">
  <si>
    <t/>
  </si>
  <si>
    <t>ANC</t>
  </si>
  <si>
    <t>LucentHD</t>
  </si>
  <si>
    <t>SNA Displays / SNA Installations</t>
  </si>
  <si>
    <t>Samsung</t>
  </si>
  <si>
    <t>Project:</t>
  </si>
  <si>
    <t>UP-Medlar Field at Lubrano Park Bid Package 5: New Videoboard</t>
  </si>
  <si>
    <t>Natalia Kovaleva</t>
  </si>
  <si>
    <t>Christian Silk</t>
  </si>
  <si>
    <t>Mitch Leathers</t>
  </si>
  <si>
    <t>David Frost</t>
  </si>
  <si>
    <t>Bid Open Date:</t>
  </si>
  <si>
    <t>09.07.2023 3:08 PM</t>
  </si>
  <si>
    <t>natalia.kovaleva@anc.com</t>
  </si>
  <si>
    <t>christians@lucenthd.com</t>
  </si>
  <si>
    <t>mitch.leathers@snadisplays.com</t>
  </si>
  <si>
    <t>d.frost2@sea.samsung.com</t>
  </si>
  <si>
    <t>(914) 696-2101</t>
  </si>
  <si>
    <t>Description</t>
  </si>
  <si>
    <t>Quantity</t>
  </si>
  <si>
    <t>UoM</t>
  </si>
  <si>
    <t>Unit Cost</t>
  </si>
  <si>
    <t>Total Cost</t>
  </si>
  <si>
    <t>Base Bid</t>
  </si>
  <si>
    <t>1</t>
  </si>
  <si>
    <t>Base Bid Cost Total</t>
  </si>
  <si>
    <t>Alternate</t>
  </si>
  <si>
    <t>ANC LIVESYNC Content Management System</t>
  </si>
  <si>
    <t>2</t>
  </si>
  <si>
    <t>Ross Tessera One System</t>
  </si>
  <si>
    <t>3</t>
  </si>
  <si>
    <t>Audio System Replacement</t>
  </si>
  <si>
    <t>4</t>
  </si>
  <si>
    <t>Addition of 2nd Wireless Camera</t>
  </si>
  <si>
    <t>5</t>
  </si>
  <si>
    <t>Upgrade Control Room Switcher and Replay Inputs</t>
  </si>
  <si>
    <t>6</t>
  </si>
  <si>
    <t>Temporary Mobile Generator</t>
  </si>
  <si>
    <t>Alternate Cost Total</t>
  </si>
  <si>
    <t>Bid Summary</t>
  </si>
  <si>
    <t>Base Bid Total</t>
  </si>
  <si>
    <t>Custom Fields</t>
  </si>
  <si>
    <t>Bid Bond</t>
  </si>
  <si>
    <t> ANC_Bid Bond_.pdf (version 1)</t>
  </si>
  <si>
    <t> Yaham Reference Letter.pdf (version 1)</t>
  </si>
  <si>
    <t> 3-Penn-State_Medlar_Bid-Bond_executed.pdf (version 1)</t>
  </si>
  <si>
    <t> Bid Bond complete.pdf (version 1)</t>
  </si>
  <si>
    <t>Public Works E-Verify</t>
  </si>
  <si>
    <t> ANC_PSU Employment Verification Form.pdf (version 1)</t>
  </si>
  <si>
    <t> PW Employment Verification Form JMG.pdf (version 1)</t>
  </si>
  <si>
    <t> 4-PW Employment Verification Form_signed.pdf (version 1)</t>
  </si>
  <si>
    <t> PW Employment Verification Form Penn State_083023.pdf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</si>
  <si>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</si>
  <si>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</si>
  <si>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</si>
  <si>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ANC_Penn State - DBE form.pdf (version 1)</t>
  </si>
  <si>
    <t> DBE Exhibit A.pdf (version 1)</t>
  </si>
  <si>
    <t> 5-Exhibit A - DBE Contractor-Supplier Utilization Form.pdf (version 1)</t>
  </si>
  <si>
    <t> DBE UTILIZATION FORM_CC_09_01_23.pdf (version 1)</t>
  </si>
  <si>
    <t>Project # 00-09182.00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</si>
</sst>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0BCE-A8EB-424A-8644-20A31B767264}">
  <sheetPr>
    <outlinePr summaryBelow="0"/>
  </sheetPr>
  <dimension ref="A1:L25"/>
  <sheetViews>
    <sheetView showGridLines="0" tabSelected="1" workbookViewId="0">
      <selection activeCell="G1" sqref="G1:H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  <c r="I1" s="12" t="s">
        <v>3</v>
      </c>
      <c r="J1" s="12"/>
      <c r="K1" s="12" t="s">
        <v>4</v>
      </c>
      <c r="L1" s="12"/>
    </row>
    <row r="2" spans="1:12" x14ac:dyDescent="0.2">
      <c r="A2" s="14" t="s">
        <v>5</v>
      </c>
      <c r="B2" s="11" t="s">
        <v>6</v>
      </c>
      <c r="C2" s="11"/>
      <c r="D2" s="11"/>
      <c r="E2" s="10" t="s">
        <v>7</v>
      </c>
      <c r="F2" s="10"/>
      <c r="G2" s="10" t="s">
        <v>8</v>
      </c>
      <c r="H2" s="10"/>
      <c r="I2" s="10" t="s">
        <v>9</v>
      </c>
      <c r="J2" s="10"/>
      <c r="K2" s="10" t="s">
        <v>10</v>
      </c>
      <c r="L2" s="10"/>
    </row>
    <row r="3" spans="1:12" x14ac:dyDescent="0.2">
      <c r="A3" s="14" t="s">
        <v>11</v>
      </c>
      <c r="B3" s="11" t="s">
        <v>12</v>
      </c>
      <c r="C3" s="11"/>
      <c r="D3" s="11"/>
      <c r="E3" s="10" t="s">
        <v>13</v>
      </c>
      <c r="F3" s="10"/>
      <c r="G3" s="10" t="s">
        <v>14</v>
      </c>
      <c r="H3" s="10"/>
      <c r="I3" s="10" t="s">
        <v>15</v>
      </c>
      <c r="J3" s="10"/>
      <c r="K3" s="10" t="s">
        <v>16</v>
      </c>
      <c r="L3" s="10"/>
    </row>
    <row r="4" spans="1:12" ht="13.5" thickBot="1" x14ac:dyDescent="0.25">
      <c r="A4" s="9" t="s">
        <v>59</v>
      </c>
      <c r="B4" s="9"/>
      <c r="C4" s="9"/>
      <c r="D4" s="9"/>
      <c r="E4" s="8" t="s">
        <v>17</v>
      </c>
      <c r="F4" s="8"/>
      <c r="G4" s="8" t="s">
        <v>0</v>
      </c>
      <c r="H4" s="8"/>
      <c r="I4" s="8" t="s">
        <v>0</v>
      </c>
      <c r="J4" s="8"/>
      <c r="K4" s="8" t="s">
        <v>0</v>
      </c>
      <c r="L4" s="8"/>
    </row>
    <row r="5" spans="1:12" ht="13.5" thickBot="1" x14ac:dyDescent="0.25">
      <c r="A5" s="15" t="s">
        <v>0</v>
      </c>
      <c r="B5" s="16" t="s">
        <v>18</v>
      </c>
      <c r="C5" s="17" t="s">
        <v>19</v>
      </c>
      <c r="D5" s="18" t="s">
        <v>20</v>
      </c>
      <c r="E5" s="19" t="s">
        <v>21</v>
      </c>
      <c r="F5" s="20" t="s">
        <v>22</v>
      </c>
      <c r="G5" s="19" t="s">
        <v>21</v>
      </c>
      <c r="H5" s="20" t="s">
        <v>22</v>
      </c>
      <c r="I5" s="19" t="s">
        <v>21</v>
      </c>
      <c r="J5" s="20" t="s">
        <v>22</v>
      </c>
      <c r="K5" s="19" t="s">
        <v>21</v>
      </c>
      <c r="L5" s="20" t="s">
        <v>22</v>
      </c>
    </row>
    <row r="6" spans="1:12" x14ac:dyDescent="0.2">
      <c r="A6" s="7" t="s">
        <v>23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</row>
    <row r="7" spans="1:12" outlineLevel="1" x14ac:dyDescent="0.2">
      <c r="A7" s="21" t="s">
        <v>24</v>
      </c>
      <c r="B7" s="22" t="s">
        <v>23</v>
      </c>
      <c r="C7" s="22" t="s">
        <v>0</v>
      </c>
      <c r="D7" s="23" t="s">
        <v>0</v>
      </c>
      <c r="E7" s="24">
        <v>0</v>
      </c>
      <c r="F7" s="25">
        <v>3158188</v>
      </c>
      <c r="G7" s="24">
        <v>0</v>
      </c>
      <c r="H7" s="25">
        <v>2909036</v>
      </c>
      <c r="I7" s="24">
        <v>0</v>
      </c>
      <c r="J7" s="25">
        <v>3524580</v>
      </c>
      <c r="K7" s="24">
        <v>0</v>
      </c>
      <c r="L7" s="25">
        <v>4054007</v>
      </c>
    </row>
    <row r="8" spans="1:12" ht="13.5" thickBot="1" x14ac:dyDescent="0.25">
      <c r="A8" s="5" t="s">
        <v>25</v>
      </c>
      <c r="B8" s="5"/>
      <c r="C8" s="5"/>
      <c r="D8" s="5"/>
      <c r="E8" s="26" t="s">
        <v>0</v>
      </c>
      <c r="F8" s="27">
        <f>SUM(F7:F7)</f>
        <v>3158188</v>
      </c>
      <c r="G8" s="26" t="s">
        <v>0</v>
      </c>
      <c r="H8" s="27">
        <f>SUM(H7:H7)</f>
        <v>2909036</v>
      </c>
      <c r="I8" s="26" t="s">
        <v>0</v>
      </c>
      <c r="J8" s="27">
        <f>SUM(J7:J7)</f>
        <v>3524580</v>
      </c>
      <c r="K8" s="26" t="s">
        <v>0</v>
      </c>
      <c r="L8" s="27">
        <f>SUM(L7:L7)</f>
        <v>4054007</v>
      </c>
    </row>
    <row r="9" spans="1:12" x14ac:dyDescent="0.2">
      <c r="A9" s="7" t="s">
        <v>26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</row>
    <row r="10" spans="1:12" outlineLevel="1" x14ac:dyDescent="0.2">
      <c r="A10" s="21" t="s">
        <v>24</v>
      </c>
      <c r="B10" s="22" t="s">
        <v>27</v>
      </c>
      <c r="C10" s="22" t="s">
        <v>0</v>
      </c>
      <c r="D10" s="23" t="s">
        <v>0</v>
      </c>
      <c r="E10" s="24">
        <v>0</v>
      </c>
      <c r="F10" s="25">
        <v>0</v>
      </c>
      <c r="G10" s="24">
        <v>0</v>
      </c>
      <c r="H10" s="25">
        <v>0</v>
      </c>
      <c r="I10" s="24">
        <v>0</v>
      </c>
      <c r="J10" s="25">
        <v>15316</v>
      </c>
      <c r="K10" s="24">
        <v>0</v>
      </c>
      <c r="L10" s="25">
        <v>0</v>
      </c>
    </row>
    <row r="11" spans="1:12" outlineLevel="1" x14ac:dyDescent="0.2">
      <c r="A11" s="21" t="s">
        <v>28</v>
      </c>
      <c r="B11" s="22" t="s">
        <v>29</v>
      </c>
      <c r="C11" s="22" t="s">
        <v>0</v>
      </c>
      <c r="D11" s="23" t="s">
        <v>0</v>
      </c>
      <c r="E11" s="24">
        <v>0</v>
      </c>
      <c r="F11" s="25">
        <v>282011</v>
      </c>
      <c r="G11" s="24">
        <v>0</v>
      </c>
      <c r="H11" s="25">
        <v>279191</v>
      </c>
      <c r="I11" s="24">
        <v>0</v>
      </c>
      <c r="J11" s="25">
        <v>93584</v>
      </c>
      <c r="K11" s="24">
        <v>0</v>
      </c>
      <c r="L11" s="25">
        <v>49251</v>
      </c>
    </row>
    <row r="12" spans="1:12" outlineLevel="1" x14ac:dyDescent="0.2">
      <c r="A12" s="21" t="s">
        <v>30</v>
      </c>
      <c r="B12" s="22" t="s">
        <v>31</v>
      </c>
      <c r="C12" s="22" t="s">
        <v>0</v>
      </c>
      <c r="D12" s="23" t="s">
        <v>0</v>
      </c>
      <c r="E12" s="24">
        <v>0</v>
      </c>
      <c r="F12" s="25">
        <v>346347</v>
      </c>
      <c r="G12" s="24">
        <v>0</v>
      </c>
      <c r="H12" s="25">
        <v>417050</v>
      </c>
      <c r="I12" s="24">
        <v>0</v>
      </c>
      <c r="J12" s="25">
        <v>441674</v>
      </c>
      <c r="K12" s="24">
        <v>0</v>
      </c>
      <c r="L12" s="25">
        <v>5314030</v>
      </c>
    </row>
    <row r="13" spans="1:12" outlineLevel="1" x14ac:dyDescent="0.2">
      <c r="A13" s="21" t="s">
        <v>32</v>
      </c>
      <c r="B13" s="22" t="s">
        <v>33</v>
      </c>
      <c r="C13" s="22" t="s">
        <v>0</v>
      </c>
      <c r="D13" s="23" t="s">
        <v>0</v>
      </c>
      <c r="E13" s="24">
        <v>0</v>
      </c>
      <c r="F13" s="25">
        <v>144282</v>
      </c>
      <c r="G13" s="24">
        <v>0</v>
      </c>
      <c r="H13" s="25">
        <v>142839</v>
      </c>
      <c r="I13" s="24">
        <v>0</v>
      </c>
      <c r="J13" s="25">
        <v>151273</v>
      </c>
      <c r="K13" s="24">
        <v>0</v>
      </c>
      <c r="L13" s="25">
        <v>165065</v>
      </c>
    </row>
    <row r="14" spans="1:12" outlineLevel="1" x14ac:dyDescent="0.2">
      <c r="A14" s="21" t="s">
        <v>34</v>
      </c>
      <c r="B14" s="22" t="s">
        <v>35</v>
      </c>
      <c r="C14" s="22" t="s">
        <v>0</v>
      </c>
      <c r="D14" s="23" t="s">
        <v>0</v>
      </c>
      <c r="E14" s="24">
        <v>0</v>
      </c>
      <c r="F14" s="25">
        <v>153085</v>
      </c>
      <c r="G14" s="24">
        <v>0</v>
      </c>
      <c r="H14" s="25">
        <v>419033</v>
      </c>
      <c r="I14" s="24">
        <v>0</v>
      </c>
      <c r="J14" s="25">
        <v>923076</v>
      </c>
      <c r="K14" s="24">
        <v>0</v>
      </c>
      <c r="L14" s="25">
        <v>143443</v>
      </c>
    </row>
    <row r="15" spans="1:12" outlineLevel="1" x14ac:dyDescent="0.2">
      <c r="A15" s="21" t="s">
        <v>36</v>
      </c>
      <c r="B15" s="22" t="s">
        <v>37</v>
      </c>
      <c r="C15" s="22" t="s">
        <v>0</v>
      </c>
      <c r="D15" s="23" t="s">
        <v>0</v>
      </c>
      <c r="E15" s="24">
        <v>0</v>
      </c>
      <c r="F15" s="25">
        <v>17444</v>
      </c>
      <c r="G15" s="24">
        <v>0</v>
      </c>
      <c r="H15" s="25">
        <v>30000</v>
      </c>
      <c r="I15" s="24">
        <v>0</v>
      </c>
      <c r="J15" s="25">
        <v>0</v>
      </c>
      <c r="K15" s="24">
        <v>0</v>
      </c>
      <c r="L15" s="25">
        <v>0</v>
      </c>
    </row>
    <row r="16" spans="1:12" ht="13.5" thickBot="1" x14ac:dyDescent="0.25">
      <c r="A16" s="5" t="s">
        <v>38</v>
      </c>
      <c r="B16" s="5"/>
      <c r="C16" s="5"/>
      <c r="D16" s="5"/>
      <c r="E16" s="26" t="s">
        <v>0</v>
      </c>
      <c r="F16" s="27">
        <f>SUM(F10:F15)</f>
        <v>943169</v>
      </c>
      <c r="G16" s="26" t="s">
        <v>0</v>
      </c>
      <c r="H16" s="27">
        <f>SUM(H10:H15)</f>
        <v>1288113</v>
      </c>
      <c r="I16" s="26" t="s">
        <v>0</v>
      </c>
      <c r="J16" s="27">
        <f>SUM(J10:J15)</f>
        <v>1624923</v>
      </c>
      <c r="K16" s="26" t="s">
        <v>0</v>
      </c>
      <c r="L16" s="27">
        <f>SUM(L10:L15)</f>
        <v>5671789</v>
      </c>
    </row>
    <row r="18" spans="1:12" ht="13.5" thickBot="1" x14ac:dyDescent="0.25">
      <c r="A18" s="4" t="s">
        <v>39</v>
      </c>
      <c r="B18" s="4"/>
      <c r="C18" s="4"/>
      <c r="D18" s="4"/>
      <c r="E18" s="3" t="s">
        <v>0</v>
      </c>
      <c r="F18" s="3"/>
      <c r="G18" s="3" t="s">
        <v>0</v>
      </c>
      <c r="H18" s="3"/>
      <c r="I18" s="3" t="s">
        <v>0</v>
      </c>
      <c r="J18" s="3"/>
      <c r="K18" s="3" t="s">
        <v>0</v>
      </c>
      <c r="L18" s="3"/>
    </row>
    <row r="19" spans="1:12" ht="13.5" thickBot="1" x14ac:dyDescent="0.25">
      <c r="A19" s="2" t="s">
        <v>40</v>
      </c>
      <c r="B19" s="2"/>
      <c r="C19" s="2"/>
      <c r="D19" s="2"/>
      <c r="E19" s="28" t="s">
        <v>0</v>
      </c>
      <c r="F19" s="29">
        <f>SUM(F8)</f>
        <v>3158188</v>
      </c>
      <c r="G19" s="28" t="s">
        <v>0</v>
      </c>
      <c r="H19" s="29">
        <f>SUM(H8)</f>
        <v>2909036</v>
      </c>
      <c r="I19" s="28" t="s">
        <v>0</v>
      </c>
      <c r="J19" s="29">
        <f>SUM(J8)</f>
        <v>3524580</v>
      </c>
      <c r="K19" s="28" t="s">
        <v>0</v>
      </c>
      <c r="L19" s="29">
        <f>SUM(L8)</f>
        <v>4054007</v>
      </c>
    </row>
    <row r="21" spans="1:12" ht="13.5" thickBot="1" x14ac:dyDescent="0.25">
      <c r="A21" s="4" t="s">
        <v>41</v>
      </c>
      <c r="B21" s="4"/>
      <c r="C21" s="4"/>
      <c r="D21" s="4"/>
      <c r="E21" s="3" t="s">
        <v>0</v>
      </c>
      <c r="F21" s="3"/>
      <c r="G21" s="3" t="s">
        <v>0</v>
      </c>
      <c r="H21" s="3"/>
      <c r="I21" s="3" t="s">
        <v>0</v>
      </c>
      <c r="J21" s="3"/>
      <c r="K21" s="3" t="s">
        <v>0</v>
      </c>
      <c r="L21" s="3"/>
    </row>
    <row r="22" spans="1:12" ht="12.75" customHeight="1" x14ac:dyDescent="0.2">
      <c r="A22" s="1" t="s">
        <v>42</v>
      </c>
      <c r="B22" s="1"/>
      <c r="C22" s="1"/>
      <c r="D22" s="1"/>
      <c r="E22" s="30" t="s">
        <v>43</v>
      </c>
      <c r="F22" s="30"/>
      <c r="G22" s="30" t="s">
        <v>44</v>
      </c>
      <c r="H22" s="30"/>
      <c r="I22" s="30" t="s">
        <v>45</v>
      </c>
      <c r="J22" s="30"/>
      <c r="K22" s="30" t="s">
        <v>46</v>
      </c>
      <c r="L22" s="30"/>
    </row>
    <row r="23" spans="1:12" ht="25.5" customHeight="1" x14ac:dyDescent="0.2">
      <c r="A23" s="31" t="s">
        <v>47</v>
      </c>
      <c r="B23" s="31"/>
      <c r="C23" s="31"/>
      <c r="D23" s="31"/>
      <c r="E23" s="32" t="s">
        <v>48</v>
      </c>
      <c r="F23" s="32"/>
      <c r="G23" s="32" t="s">
        <v>49</v>
      </c>
      <c r="H23" s="32"/>
      <c r="I23" s="32" t="s">
        <v>50</v>
      </c>
      <c r="J23" s="32"/>
      <c r="K23" s="32" t="s">
        <v>51</v>
      </c>
      <c r="L23" s="32"/>
    </row>
    <row r="24" spans="1:12" ht="76.5" customHeight="1" x14ac:dyDescent="0.2">
      <c r="A24" s="31" t="s">
        <v>52</v>
      </c>
      <c r="B24" s="31"/>
      <c r="C24" s="31"/>
      <c r="D24" s="31"/>
      <c r="E24" s="32" t="s">
        <v>53</v>
      </c>
      <c r="F24" s="32"/>
      <c r="G24" s="32" t="s">
        <v>53</v>
      </c>
      <c r="H24" s="32"/>
      <c r="I24" s="32" t="s">
        <v>53</v>
      </c>
      <c r="J24" s="32"/>
      <c r="K24" s="32" t="s">
        <v>53</v>
      </c>
      <c r="L24" s="32"/>
    </row>
    <row r="25" spans="1:12" ht="13.5" thickBot="1" x14ac:dyDescent="0.25">
      <c r="A25" s="33" t="s">
        <v>54</v>
      </c>
      <c r="B25" s="33"/>
      <c r="C25" s="33"/>
      <c r="D25" s="33"/>
      <c r="E25" s="34" t="s">
        <v>55</v>
      </c>
      <c r="F25" s="34"/>
      <c r="G25" s="34" t="s">
        <v>56</v>
      </c>
      <c r="H25" s="34"/>
      <c r="I25" s="34" t="s">
        <v>57</v>
      </c>
      <c r="J25" s="34"/>
      <c r="K25" s="34" t="s">
        <v>58</v>
      </c>
      <c r="L25" s="34"/>
    </row>
  </sheetData>
  <mergeCells count="63">
    <mergeCell ref="A25:D25"/>
    <mergeCell ref="E25:F25"/>
    <mergeCell ref="G25:H25"/>
    <mergeCell ref="I25:J25"/>
    <mergeCell ref="K25:L25"/>
    <mergeCell ref="A24:D24"/>
    <mergeCell ref="E24:F24"/>
    <mergeCell ref="G24:H24"/>
    <mergeCell ref="I24:J24"/>
    <mergeCell ref="K24:L24"/>
    <mergeCell ref="A23:D23"/>
    <mergeCell ref="E23:F23"/>
    <mergeCell ref="G23:H23"/>
    <mergeCell ref="I23:J23"/>
    <mergeCell ref="K23:L23"/>
    <mergeCell ref="A22:D22"/>
    <mergeCell ref="E22:F22"/>
    <mergeCell ref="G22:H22"/>
    <mergeCell ref="I22:J22"/>
    <mergeCell ref="K22:L22"/>
    <mergeCell ref="I18:J18"/>
    <mergeCell ref="K18:L18"/>
    <mergeCell ref="A19:D19"/>
    <mergeCell ref="A21:D21"/>
    <mergeCell ref="E21:F21"/>
    <mergeCell ref="G21:H21"/>
    <mergeCell ref="I21:J21"/>
    <mergeCell ref="K21:L21"/>
    <mergeCell ref="A16:D16"/>
    <mergeCell ref="A18:D18"/>
    <mergeCell ref="E18:F18"/>
    <mergeCell ref="G18:H18"/>
    <mergeCell ref="K6:L6"/>
    <mergeCell ref="A8:D8"/>
    <mergeCell ref="A9:D9"/>
    <mergeCell ref="E9:F9"/>
    <mergeCell ref="G9:H9"/>
    <mergeCell ref="I9:J9"/>
    <mergeCell ref="K9:L9"/>
    <mergeCell ref="A6:D6"/>
    <mergeCell ref="E6:F6"/>
    <mergeCell ref="G6:H6"/>
    <mergeCell ref="I6:J6"/>
    <mergeCell ref="K3:L3"/>
    <mergeCell ref="A4:D4"/>
    <mergeCell ref="E4:F4"/>
    <mergeCell ref="G4:H4"/>
    <mergeCell ref="I4:J4"/>
    <mergeCell ref="K4:L4"/>
    <mergeCell ref="K1:L1"/>
    <mergeCell ref="B2:D2"/>
    <mergeCell ref="E2:F2"/>
    <mergeCell ref="G2:H2"/>
    <mergeCell ref="I2:J2"/>
    <mergeCell ref="K2:L2"/>
    <mergeCell ref="A1:D1"/>
    <mergeCell ref="E1:F1"/>
    <mergeCell ref="G1:H1"/>
    <mergeCell ref="I1:J1"/>
    <mergeCell ref="B3:D3"/>
    <mergeCell ref="E3:F3"/>
    <mergeCell ref="G3:H3"/>
    <mergeCell ref="I3:J3"/>
  </mergeCells>
  <pageMargins left="0.75" right="0.75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Construction BP 5 (#00-</vt:lpstr>
      <vt:lpstr>'General Construction BP 5 (#00-'!Print_Area</vt:lpstr>
      <vt:lpstr>'General Construction BP 5 (#00-'!Print_Titles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2023-09-07T19:13:58Z</cp:lastPrinted>
  <dcterms:created xsi:type="dcterms:W3CDTF">2023-09-07T19:17:13Z</dcterms:created>
  <dcterms:modified xsi:type="dcterms:W3CDTF">2023-09-07T19:17:13Z</dcterms:modified>
  <cp:category/>
</cp:coreProperties>
</file>