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/>
  <xr:revisionPtr revIDLastSave="25" documentId="8_{0A823DF9-9B27-4E98-80D5-C31F08A98AD5}" xr6:coauthVersionLast="47" xr6:coauthVersionMax="47" xr10:uidLastSave="{9A16781E-AEAD-49FF-B8F9-1D3242C2C1B0}"/>
  <bookViews>
    <workbookView xWindow="2025" yWindow="1755" windowWidth="24060" windowHeight="15660" xr2:uid="{00000000-000D-0000-FFFF-FFFF00000000}"/>
  </bookViews>
  <sheets>
    <sheet name="TC08  Curtainwall, Glazing, Sk" sheetId="1" r:id="rId1"/>
  </sheets>
  <definedNames>
    <definedName name="_xlnm.Print_Area" localSheetId="0">'TC08  Curtainwall, Glazing, Sk'!$A$1:$K$71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F16" i="1"/>
</calcChain>
</file>

<file path=xl/sharedStrings.xml><?xml version="1.0" encoding="utf-8"?>
<sst xmlns="http://schemas.openxmlformats.org/spreadsheetml/2006/main" count="189" uniqueCount="68">
  <si>
    <t>Bid Package Lead: Kyle Loeb (kyle.loeb@whiting-turner.com)</t>
  </si>
  <si>
    <t/>
  </si>
  <si>
    <t>TC08: Curtainwall, Glazing, Skylights, Entrances</t>
  </si>
  <si>
    <t>R.A. Kennedy and Sons, Inc.</t>
  </si>
  <si>
    <t>Generated March 16, 2021</t>
  </si>
  <si>
    <t>Submitted by Jerry Moser</t>
  </si>
  <si>
    <t>Base Bid</t>
  </si>
  <si>
    <t>Original Proposal, March 16, 2021</t>
  </si>
  <si>
    <t>Unit</t>
  </si>
  <si>
    <t>Qty</t>
  </si>
  <si>
    <t>Unit Cost</t>
  </si>
  <si>
    <t>Total Cost</t>
  </si>
  <si>
    <t>LINE ITEMS</t>
  </si>
  <si>
    <t>Curtainwall, Glazing, Skylights, Entrances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</si>
  <si>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</si>
  <si>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</si>
  <si>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</si>
  <si>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</si>
  <si>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</si>
  <si>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</si>
  <si>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</si>
  <si>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</si>
  <si>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</si>
  <si>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</si>
  <si>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</si>
  <si>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</si>
  <si>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</si>
  <si>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</si>
  <si>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</si>
  <si>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</si>
  <si>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</si>
  <si>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Base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</si>
  <si>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</si>
  <si>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</si>
  <si>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</si>
  <si>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</si>
  <si>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</si>
  <si>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</si>
  <si>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</si>
  <si>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</si>
  <si>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</si>
  <si>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</si>
  <si>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</si>
  <si>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</si>
  <si>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</si>
  <si>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</si>
  <si>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</si>
  <si>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</si>
  <si>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</si>
  <si>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</si>
  <si>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</si>
  <si>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</si>
  <si>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</si>
  <si>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</si>
  <si>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</si>
  <si>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</si>
  <si>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</si>
  <si>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09.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</si>
  <si>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</si>
  <si>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</si>
  <si>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DGS Project Number: 800-303</t>
  </si>
  <si>
    <t>PSU Project Number: 00-06866.00</t>
  </si>
  <si>
    <t>Prepared by The Whiting-Turner Contracting Company - 131 Continental Drive, Suite 404, Newark, Delaware 19703</t>
  </si>
  <si>
    <t>Bids Received: March 16, 2021 at 3:00 PM Local Time via Building Connected</t>
  </si>
  <si>
    <t>PSU College of Engineering Research &amp; Teaching Space West 1 (Phase 1)</t>
  </si>
  <si>
    <t>Project Location: University Park, PA</t>
  </si>
  <si>
    <t>Opened by-TW-JF-DR-TS</t>
  </si>
  <si>
    <t>Trade Contract TC08: Curtainwall, Glazing, Skylights, Entrances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</si>
</sst>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19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  <font>
      <b/>
      <sz val="11"/>
      <color rgb="FF595959"/>
      <name val="Arial"/>
    </font>
    <font>
      <sz val="16"/>
      <color rgb="FFFFFFFF"/>
      <name val="Arial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16"/>
      <name val="Calibri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4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4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5" fillId="4" borderId="0" xfId="0" applyFont="1" applyFill="1" applyAlignment="1"/>
    <xf numFmtId="0" fontId="5" fillId="2" borderId="0" xfId="0" applyFont="1" applyFill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6" fillId="2" borderId="4" xfId="0" applyFont="1" applyFill="1" applyBorder="1" applyAlignment="1"/>
    <xf numFmtId="164" fontId="6" fillId="2" borderId="0" xfId="0" applyNumberFormat="1" applyFont="1" applyFill="1" applyAlignment="1">
      <alignment horizontal="left"/>
    </xf>
    <xf numFmtId="0" fontId="6" fillId="2" borderId="5" xfId="0" applyFont="1" applyFill="1" applyBorder="1" applyAlignment="1"/>
    <xf numFmtId="164" fontId="4" fillId="2" borderId="0" xfId="0" applyNumberFormat="1" applyFont="1" applyFill="1" applyAlignment="1"/>
    <xf numFmtId="0" fontId="7" fillId="2" borderId="0" xfId="0" applyFont="1" applyFill="1" applyAlignment="1"/>
    <xf numFmtId="164" fontId="6" fillId="2" borderId="0" xfId="0" applyNumberFormat="1" applyFont="1" applyFill="1" applyAlignment="1">
      <alignment horizontal="left" vertical="top"/>
    </xf>
    <xf numFmtId="0" fontId="8" fillId="2" borderId="0" xfId="0" applyFont="1" applyFill="1" applyAlignment="1"/>
    <xf numFmtId="0" fontId="8" fillId="2" borderId="0" xfId="0" applyFont="1" applyFill="1" applyAlignment="1">
      <alignment horizontal="right"/>
    </xf>
    <xf numFmtId="0" fontId="9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164" fontId="2" fillId="2" borderId="8" xfId="0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0" fontId="10" fillId="2" borderId="9" xfId="0" applyFont="1" applyFill="1" applyBorder="1" applyAlignment="1"/>
    <xf numFmtId="164" fontId="10" fillId="2" borderId="9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wrapText="1"/>
    </xf>
    <xf numFmtId="0" fontId="2" fillId="2" borderId="10" xfId="0" applyFont="1" applyFill="1" applyBorder="1" applyAlignment="1"/>
    <xf numFmtId="0" fontId="2" fillId="2" borderId="8" xfId="0" applyFont="1" applyFill="1" applyBorder="1" applyAlignment="1">
      <alignment wrapText="1" indent="2"/>
    </xf>
    <xf numFmtId="165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0" fillId="4" borderId="0" xfId="0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2"/>
  <sheetViews>
    <sheetView tabSelected="1" view="pageBreakPreview" zoomScale="80" zoomScaleNormal="100" zoomScaleSheetLayoutView="80" workbookViewId="0">
      <pane xSplit="3" topLeftCell="F1" activePane="topRight" state="frozen"/>
      <selection pane="topRight" activeCell="A70" sqref="A70:XFD71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0" width="1.42578125" customWidth="1"/>
  </cols>
  <sheetData>
    <row r="1" spans="1:38" ht="4.5" customHeight="1" x14ac:dyDescent="0.35">
      <c r="A1" s="49"/>
      <c r="B1" s="49"/>
      <c r="C1" s="50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ht="21" x14ac:dyDescent="0.35">
      <c r="A2" s="48"/>
      <c r="B2" s="48" t="s">
        <v>64</v>
      </c>
      <c r="C2" s="51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15.75" x14ac:dyDescent="0.25">
      <c r="A3" s="49"/>
      <c r="B3" s="49" t="s">
        <v>60</v>
      </c>
      <c r="C3" s="5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</row>
    <row r="4" spans="1:38" ht="15.75" x14ac:dyDescent="0.25">
      <c r="A4" s="49"/>
      <c r="B4" s="49" t="s">
        <v>61</v>
      </c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</row>
    <row r="5" spans="1:38" ht="15.75" x14ac:dyDescent="0.25">
      <c r="A5" s="49"/>
      <c r="B5" s="49" t="s">
        <v>67</v>
      </c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</row>
    <row r="6" spans="1:38" ht="15.75" x14ac:dyDescent="0.25">
      <c r="A6" s="49"/>
      <c r="B6" s="49" t="s">
        <v>65</v>
      </c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</row>
    <row r="7" spans="1:38" ht="15.75" x14ac:dyDescent="0.25">
      <c r="A7" s="49"/>
      <c r="B7" s="49" t="s">
        <v>63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</row>
    <row r="8" spans="1:38" ht="15" x14ac:dyDescent="0.25">
      <c r="A8" s="53"/>
      <c r="B8" s="53" t="s">
        <v>66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38" ht="15" x14ac:dyDescent="0.25">
      <c r="A9" s="53"/>
      <c r="B9" s="53" t="s">
        <v>62</v>
      </c>
      <c r="C9" s="54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8" ht="15" x14ac:dyDescent="0.25">
      <c r="A10" s="53"/>
      <c r="B10" s="53" t="s">
        <v>0</v>
      </c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pans="1:38" s="3" customFormat="1" ht="9" customHeight="1" x14ac:dyDescent="0.35">
      <c r="A11" s="4"/>
      <c r="B11" s="4"/>
      <c r="C11" s="5"/>
    </row>
    <row r="12" spans="1:38" s="3" customFormat="1" ht="9" customHeight="1" x14ac:dyDescent="0.35">
      <c r="A12" s="4"/>
      <c r="B12" s="4"/>
      <c r="C12" s="5"/>
      <c r="E12" s="6"/>
      <c r="F12" s="7"/>
      <c r="G12" s="7"/>
      <c r="H12" s="7"/>
      <c r="I12" s="7"/>
      <c r="J12" s="8" t="s">
        <v>1</v>
      </c>
    </row>
    <row r="13" spans="1:38" s="9" customFormat="1" ht="40.5" x14ac:dyDescent="0.3">
      <c r="A13" s="10"/>
      <c r="B13" s="11" t="s">
        <v>2</v>
      </c>
      <c r="C13" s="10"/>
      <c r="E13" s="12"/>
      <c r="F13" s="10" t="s">
        <v>3</v>
      </c>
      <c r="G13" s="10"/>
      <c r="H13" s="10"/>
      <c r="I13" s="10"/>
      <c r="J13" s="13" t="s">
        <v>1</v>
      </c>
    </row>
    <row r="14" spans="1:38" s="14" customFormat="1" ht="15" x14ac:dyDescent="0.2">
      <c r="A14" s="15"/>
      <c r="B14" s="15" t="s">
        <v>4</v>
      </c>
      <c r="C14" s="15"/>
      <c r="E14" s="16"/>
      <c r="F14" s="15" t="s">
        <v>5</v>
      </c>
      <c r="G14" s="15"/>
      <c r="H14" s="15"/>
      <c r="I14" s="15"/>
      <c r="J14" s="17" t="s">
        <v>1</v>
      </c>
    </row>
    <row r="15" spans="1:38" s="3" customFormat="1" ht="9" customHeight="1" x14ac:dyDescent="0.35">
      <c r="A15" s="4"/>
      <c r="B15" s="18"/>
      <c r="C15" s="5"/>
      <c r="E15" s="19"/>
      <c r="F15" s="18"/>
      <c r="G15" s="18"/>
      <c r="H15" s="18"/>
      <c r="I15" s="18"/>
      <c r="J15" s="20" t="s">
        <v>1</v>
      </c>
    </row>
    <row r="16" spans="1:38" s="21" customFormat="1" ht="20.25" x14ac:dyDescent="0.3">
      <c r="A16" s="22"/>
      <c r="B16" s="22" t="s">
        <v>6</v>
      </c>
      <c r="C16" s="22"/>
      <c r="E16" s="23"/>
      <c r="F16" s="24">
        <f>SUM(I22)</f>
        <v>13086000</v>
      </c>
      <c r="G16" s="22"/>
      <c r="H16" s="22"/>
      <c r="I16" s="22"/>
      <c r="J16" s="25" t="s">
        <v>1</v>
      </c>
    </row>
    <row r="17" spans="1:10" s="9" customFormat="1" ht="20.25" x14ac:dyDescent="0.3">
      <c r="A17" s="10"/>
      <c r="B17" s="10" t="s">
        <v>1</v>
      </c>
      <c r="C17" s="10"/>
      <c r="E17" s="12"/>
      <c r="F17" s="26" t="s">
        <v>1</v>
      </c>
      <c r="G17" s="10"/>
      <c r="H17" s="10"/>
      <c r="I17" s="10"/>
      <c r="J17" s="13" t="s">
        <v>1</v>
      </c>
    </row>
    <row r="18" spans="1:10" s="14" customFormat="1" ht="20.25" x14ac:dyDescent="0.3">
      <c r="A18" s="15"/>
      <c r="B18" s="27" t="s">
        <v>1</v>
      </c>
      <c r="C18" s="15"/>
      <c r="E18" s="16"/>
      <c r="F18" s="15" t="s">
        <v>7</v>
      </c>
      <c r="G18" s="15"/>
      <c r="H18" s="15"/>
      <c r="I18" s="15"/>
      <c r="J18" s="17" t="s">
        <v>1</v>
      </c>
    </row>
    <row r="19" spans="1:10" s="3" customFormat="1" x14ac:dyDescent="0.35">
      <c r="A19" s="4"/>
      <c r="B19" s="28" t="s">
        <v>1</v>
      </c>
      <c r="C19" s="5"/>
      <c r="E19" s="19"/>
      <c r="F19" s="4"/>
      <c r="G19" s="4"/>
      <c r="H19" s="4"/>
      <c r="I19" s="4"/>
      <c r="J19" s="20" t="s">
        <v>1</v>
      </c>
    </row>
    <row r="20" spans="1:10" s="3" customFormat="1" x14ac:dyDescent="0.35">
      <c r="A20" s="4"/>
      <c r="B20" s="4"/>
      <c r="C20" s="5"/>
      <c r="E20" s="19"/>
      <c r="F20" s="29" t="s">
        <v>8</v>
      </c>
      <c r="G20" s="30" t="s">
        <v>9</v>
      </c>
      <c r="H20" s="30" t="s">
        <v>10</v>
      </c>
      <c r="I20" s="30" t="s">
        <v>11</v>
      </c>
      <c r="J20" s="20" t="s">
        <v>1</v>
      </c>
    </row>
    <row r="21" spans="1:10" s="3" customFormat="1" x14ac:dyDescent="0.35">
      <c r="A21" s="4"/>
      <c r="B21" s="31" t="s">
        <v>12</v>
      </c>
      <c r="C21" s="5"/>
      <c r="E21" s="19"/>
      <c r="F21" s="32"/>
      <c r="G21" s="32"/>
      <c r="H21" s="32"/>
      <c r="I21" s="32"/>
      <c r="J21" s="20" t="s">
        <v>1</v>
      </c>
    </row>
    <row r="22" spans="1:10" s="3" customFormat="1" x14ac:dyDescent="0.35">
      <c r="A22" s="4"/>
      <c r="B22" s="33" t="s">
        <v>13</v>
      </c>
      <c r="C22" s="5"/>
      <c r="E22" s="19"/>
      <c r="F22" s="34"/>
      <c r="G22" s="34"/>
      <c r="H22" s="34"/>
      <c r="I22" s="35">
        <v>13086000</v>
      </c>
      <c r="J22" s="20" t="s">
        <v>1</v>
      </c>
    </row>
    <row r="23" spans="1:10" s="3" customFormat="1" x14ac:dyDescent="0.35">
      <c r="A23" s="4"/>
      <c r="B23" s="4"/>
      <c r="C23" s="5"/>
      <c r="E23" s="19"/>
      <c r="F23" s="29"/>
      <c r="G23" s="29"/>
      <c r="H23" s="29"/>
      <c r="I23" s="29"/>
      <c r="J23" s="20" t="s">
        <v>1</v>
      </c>
    </row>
    <row r="24" spans="1:10" s="3" customFormat="1" x14ac:dyDescent="0.35">
      <c r="A24" s="4"/>
      <c r="B24" s="31" t="s">
        <v>14</v>
      </c>
      <c r="C24" s="5"/>
      <c r="E24" s="19"/>
      <c r="F24" s="32"/>
      <c r="G24" s="32"/>
      <c r="H24" s="32"/>
      <c r="I24" s="36">
        <v>0</v>
      </c>
      <c r="J24" s="20" t="s">
        <v>1</v>
      </c>
    </row>
    <row r="25" spans="1:10" s="3" customFormat="1" x14ac:dyDescent="0.35">
      <c r="A25" s="4"/>
      <c r="B25" s="33" t="s">
        <v>15</v>
      </c>
      <c r="C25" s="5"/>
      <c r="E25" s="19"/>
      <c r="F25" s="34"/>
      <c r="G25" s="34"/>
      <c r="H25" s="34"/>
      <c r="I25" s="37">
        <v>72300</v>
      </c>
      <c r="J25" s="20" t="s">
        <v>1</v>
      </c>
    </row>
    <row r="26" spans="1:10" s="3" customFormat="1" ht="32.25" x14ac:dyDescent="0.35">
      <c r="A26" s="4"/>
      <c r="B26" s="33" t="s">
        <v>16</v>
      </c>
      <c r="C26" s="5"/>
      <c r="E26" s="19"/>
      <c r="F26" s="34"/>
      <c r="G26" s="34"/>
      <c r="H26" s="34"/>
      <c r="I26" s="37">
        <v>0</v>
      </c>
      <c r="J26" s="20" t="s">
        <v>1</v>
      </c>
    </row>
    <row r="27" spans="1:10" s="3" customFormat="1" ht="32.25" x14ac:dyDescent="0.35">
      <c r="A27" s="4"/>
      <c r="B27" s="33" t="s">
        <v>17</v>
      </c>
      <c r="C27" s="5"/>
      <c r="E27" s="19"/>
      <c r="F27" s="34"/>
      <c r="G27" s="34"/>
      <c r="H27" s="34"/>
      <c r="I27" s="37">
        <v>0</v>
      </c>
      <c r="J27" s="20" t="s">
        <v>1</v>
      </c>
    </row>
    <row r="28" spans="1:10" s="3" customFormat="1" ht="32.25" x14ac:dyDescent="0.35">
      <c r="A28" s="4"/>
      <c r="B28" s="33" t="s">
        <v>18</v>
      </c>
      <c r="C28" s="5"/>
      <c r="E28" s="19"/>
      <c r="F28" s="34"/>
      <c r="G28" s="34"/>
      <c r="H28" s="34"/>
      <c r="I28" s="37">
        <v>0</v>
      </c>
      <c r="J28" s="20" t="s">
        <v>1</v>
      </c>
    </row>
    <row r="29" spans="1:10" s="3" customFormat="1" ht="32.25" x14ac:dyDescent="0.35">
      <c r="A29" s="4"/>
      <c r="B29" s="33" t="s">
        <v>19</v>
      </c>
      <c r="C29" s="5"/>
      <c r="E29" s="19"/>
      <c r="F29" s="34"/>
      <c r="G29" s="34"/>
      <c r="H29" s="34"/>
      <c r="I29" s="37">
        <v>0</v>
      </c>
      <c r="J29" s="20" t="s">
        <v>1</v>
      </c>
    </row>
    <row r="30" spans="1:10" s="3" customFormat="1" ht="32.25" x14ac:dyDescent="0.35">
      <c r="A30" s="4"/>
      <c r="B30" s="33" t="s">
        <v>20</v>
      </c>
      <c r="C30" s="5"/>
      <c r="E30" s="19"/>
      <c r="F30" s="34"/>
      <c r="G30" s="34"/>
      <c r="H30" s="34"/>
      <c r="I30" s="37">
        <v>266000</v>
      </c>
      <c r="J30" s="20" t="s">
        <v>1</v>
      </c>
    </row>
    <row r="31" spans="1:10" s="3" customFormat="1" ht="32.25" x14ac:dyDescent="0.35">
      <c r="A31" s="4"/>
      <c r="B31" s="33" t="s">
        <v>21</v>
      </c>
      <c r="C31" s="5"/>
      <c r="E31" s="19"/>
      <c r="F31" s="34"/>
      <c r="G31" s="34"/>
      <c r="H31" s="34"/>
      <c r="I31" s="37">
        <v>0</v>
      </c>
      <c r="J31" s="20" t="s">
        <v>1</v>
      </c>
    </row>
    <row r="32" spans="1:10" s="3" customFormat="1" x14ac:dyDescent="0.35">
      <c r="A32" s="4"/>
      <c r="B32" s="33" t="s">
        <v>22</v>
      </c>
      <c r="C32" s="5"/>
      <c r="E32" s="19"/>
      <c r="F32" s="34"/>
      <c r="G32" s="34"/>
      <c r="H32" s="34"/>
      <c r="I32" s="37">
        <v>0</v>
      </c>
      <c r="J32" s="20" t="s">
        <v>1</v>
      </c>
    </row>
    <row r="33" spans="1:10" s="3" customFormat="1" ht="32.25" x14ac:dyDescent="0.35">
      <c r="A33" s="4"/>
      <c r="B33" s="33" t="s">
        <v>23</v>
      </c>
      <c r="C33" s="5"/>
      <c r="E33" s="19"/>
      <c r="F33" s="34"/>
      <c r="G33" s="34"/>
      <c r="H33" s="34"/>
      <c r="I33" s="37">
        <v>0</v>
      </c>
      <c r="J33" s="20" t="s">
        <v>1</v>
      </c>
    </row>
    <row r="34" spans="1:10" s="3" customFormat="1" ht="32.25" x14ac:dyDescent="0.35">
      <c r="A34" s="4"/>
      <c r="B34" s="33" t="s">
        <v>24</v>
      </c>
      <c r="C34" s="5"/>
      <c r="E34" s="19"/>
      <c r="F34" s="34"/>
      <c r="G34" s="34"/>
      <c r="H34" s="34"/>
      <c r="I34" s="37">
        <v>0</v>
      </c>
      <c r="J34" s="20" t="s">
        <v>1</v>
      </c>
    </row>
    <row r="35" spans="1:10" s="3" customFormat="1" ht="32.25" x14ac:dyDescent="0.35">
      <c r="A35" s="4"/>
      <c r="B35" s="33" t="s">
        <v>25</v>
      </c>
      <c r="C35" s="5"/>
      <c r="E35" s="19"/>
      <c r="F35" s="34"/>
      <c r="G35" s="34"/>
      <c r="H35" s="34"/>
      <c r="I35" s="37">
        <v>0</v>
      </c>
      <c r="J35" s="20" t="s">
        <v>1</v>
      </c>
    </row>
    <row r="36" spans="1:10" s="3" customFormat="1" x14ac:dyDescent="0.35">
      <c r="A36" s="4"/>
      <c r="B36" s="33" t="s">
        <v>26</v>
      </c>
      <c r="C36" s="5"/>
      <c r="E36" s="19"/>
      <c r="F36" s="34"/>
      <c r="G36" s="34"/>
      <c r="H36" s="34"/>
      <c r="I36" s="37">
        <v>0</v>
      </c>
      <c r="J36" s="20" t="s">
        <v>1</v>
      </c>
    </row>
    <row r="37" spans="1:10" s="3" customFormat="1" x14ac:dyDescent="0.35">
      <c r="A37" s="4"/>
      <c r="B37" s="33" t="s">
        <v>27</v>
      </c>
      <c r="C37" s="5"/>
      <c r="E37" s="19"/>
      <c r="F37" s="34"/>
      <c r="G37" s="34"/>
      <c r="H37" s="34"/>
      <c r="I37" s="37">
        <v>0</v>
      </c>
      <c r="J37" s="20" t="s">
        <v>1</v>
      </c>
    </row>
    <row r="38" spans="1:10" s="3" customFormat="1" x14ac:dyDescent="0.35">
      <c r="A38" s="4"/>
      <c r="B38" s="33" t="s">
        <v>28</v>
      </c>
      <c r="C38" s="5"/>
      <c r="E38" s="19"/>
      <c r="F38" s="34"/>
      <c r="G38" s="34"/>
      <c r="H38" s="34"/>
      <c r="I38" s="37">
        <v>0</v>
      </c>
      <c r="J38" s="20" t="s">
        <v>1</v>
      </c>
    </row>
    <row r="39" spans="1:10" s="3" customFormat="1" x14ac:dyDescent="0.35">
      <c r="A39" s="4"/>
      <c r="B39" s="33" t="s">
        <v>29</v>
      </c>
      <c r="C39" s="5"/>
      <c r="E39" s="19"/>
      <c r="F39" s="34"/>
      <c r="G39" s="34"/>
      <c r="H39" s="34"/>
      <c r="I39" s="37">
        <v>0</v>
      </c>
      <c r="J39" s="20" t="s">
        <v>1</v>
      </c>
    </row>
    <row r="40" spans="1:10" s="3" customFormat="1" x14ac:dyDescent="0.35">
      <c r="A40" s="4"/>
      <c r="B40" s="33" t="s">
        <v>30</v>
      </c>
      <c r="C40" s="5"/>
      <c r="E40" s="19"/>
      <c r="F40" s="34"/>
      <c r="G40" s="34"/>
      <c r="H40" s="34"/>
      <c r="I40" s="37">
        <v>0</v>
      </c>
      <c r="J40" s="20" t="s">
        <v>1</v>
      </c>
    </row>
    <row r="41" spans="1:10" s="3" customFormat="1" x14ac:dyDescent="0.35">
      <c r="A41" s="4"/>
      <c r="B41" s="4"/>
      <c r="C41" s="5"/>
      <c r="E41" s="19"/>
      <c r="F41" s="4"/>
      <c r="G41" s="4"/>
      <c r="H41" s="4"/>
      <c r="I41" s="4"/>
      <c r="J41" s="20" t="s">
        <v>1</v>
      </c>
    </row>
    <row r="42" spans="1:10" s="3" customFormat="1" x14ac:dyDescent="0.35">
      <c r="A42" s="4"/>
      <c r="B42" s="38" t="s">
        <v>31</v>
      </c>
      <c r="C42" s="5"/>
      <c r="E42" s="19"/>
      <c r="F42" s="39"/>
      <c r="G42" s="39"/>
      <c r="H42" s="39"/>
      <c r="I42" s="39">
        <f>I22</f>
        <v>13086000</v>
      </c>
      <c r="J42" s="20" t="s">
        <v>1</v>
      </c>
    </row>
    <row r="43" spans="1:10" s="3" customFormat="1" x14ac:dyDescent="0.35">
      <c r="A43" s="4"/>
      <c r="B43" s="4"/>
      <c r="C43" s="5"/>
      <c r="E43" s="19"/>
      <c r="F43" s="29"/>
      <c r="G43" s="29"/>
      <c r="H43" s="29"/>
      <c r="I43" s="29"/>
      <c r="J43" s="20" t="s">
        <v>1</v>
      </c>
    </row>
    <row r="44" spans="1:10" s="3" customFormat="1" x14ac:dyDescent="0.35">
      <c r="A44" s="4"/>
      <c r="B44" s="31" t="s">
        <v>32</v>
      </c>
      <c r="C44" s="5"/>
      <c r="E44" s="19"/>
      <c r="F44" s="32"/>
      <c r="G44" s="32"/>
      <c r="H44" s="32"/>
      <c r="I44" s="32"/>
      <c r="J44" s="20" t="s">
        <v>1</v>
      </c>
    </row>
    <row r="45" spans="1:10" s="3" customFormat="1" x14ac:dyDescent="0.35">
      <c r="A45" s="4"/>
      <c r="B45" s="4"/>
      <c r="C45" s="5"/>
      <c r="E45" s="19"/>
      <c r="F45" s="4"/>
      <c r="G45" s="4"/>
      <c r="H45" s="4"/>
      <c r="I45" s="4"/>
      <c r="J45" s="20" t="s">
        <v>1</v>
      </c>
    </row>
    <row r="46" spans="1:10" s="3" customFormat="1" x14ac:dyDescent="0.35">
      <c r="A46" s="4"/>
      <c r="B46" s="40" t="s">
        <v>33</v>
      </c>
      <c r="C46" s="5"/>
      <c r="E46" s="19"/>
      <c r="F46" s="41"/>
      <c r="G46" s="41"/>
      <c r="H46" s="41"/>
      <c r="I46" s="41"/>
      <c r="J46" s="20" t="s">
        <v>1</v>
      </c>
    </row>
    <row r="47" spans="1:10" s="3" customFormat="1" ht="32.25" x14ac:dyDescent="0.35">
      <c r="A47" s="4"/>
      <c r="B47" s="42" t="s">
        <v>34</v>
      </c>
      <c r="C47" s="5"/>
      <c r="E47" s="19"/>
      <c r="F47" s="34"/>
      <c r="G47" s="34"/>
      <c r="H47" s="34"/>
      <c r="I47" s="35">
        <v>0</v>
      </c>
      <c r="J47" s="20" t="s">
        <v>1</v>
      </c>
    </row>
    <row r="48" spans="1:10" s="3" customFormat="1" ht="32.25" x14ac:dyDescent="0.35">
      <c r="A48" s="4"/>
      <c r="B48" s="42" t="s">
        <v>35</v>
      </c>
      <c r="C48" s="5"/>
      <c r="E48" s="19"/>
      <c r="F48" s="34"/>
      <c r="G48" s="34"/>
      <c r="H48" s="34"/>
      <c r="I48" s="35">
        <v>0</v>
      </c>
      <c r="J48" s="20" t="s">
        <v>1</v>
      </c>
    </row>
    <row r="49" spans="1:10" s="3" customFormat="1" ht="32.25" x14ac:dyDescent="0.35">
      <c r="A49" s="4"/>
      <c r="B49" s="42" t="s">
        <v>36</v>
      </c>
      <c r="C49" s="5"/>
      <c r="E49" s="19"/>
      <c r="F49" s="34"/>
      <c r="G49" s="34"/>
      <c r="H49" s="34"/>
      <c r="I49" s="35">
        <v>0</v>
      </c>
      <c r="J49" s="20" t="s">
        <v>1</v>
      </c>
    </row>
    <row r="50" spans="1:10" s="3" customFormat="1" x14ac:dyDescent="0.35">
      <c r="A50" s="4"/>
      <c r="B50" s="42" t="s">
        <v>37</v>
      </c>
      <c r="C50" s="5"/>
      <c r="E50" s="19"/>
      <c r="F50" s="34"/>
      <c r="G50" s="34"/>
      <c r="H50" s="34"/>
      <c r="I50" s="35">
        <v>0</v>
      </c>
      <c r="J50" s="20" t="s">
        <v>1</v>
      </c>
    </row>
    <row r="51" spans="1:10" s="3" customFormat="1" ht="47.25" x14ac:dyDescent="0.35">
      <c r="A51" s="4"/>
      <c r="B51" s="42" t="s">
        <v>38</v>
      </c>
      <c r="C51" s="5"/>
      <c r="E51" s="19"/>
      <c r="F51" s="34"/>
      <c r="G51" s="34"/>
      <c r="H51" s="34"/>
      <c r="I51" s="35">
        <v>0</v>
      </c>
      <c r="J51" s="20" t="s">
        <v>1</v>
      </c>
    </row>
    <row r="52" spans="1:10" s="3" customFormat="1" x14ac:dyDescent="0.35">
      <c r="A52" s="4"/>
      <c r="B52" s="4"/>
      <c r="C52" s="5"/>
      <c r="E52" s="19"/>
      <c r="F52" s="4"/>
      <c r="G52" s="4"/>
      <c r="H52" s="4"/>
      <c r="I52" s="4"/>
      <c r="J52" s="20" t="s">
        <v>1</v>
      </c>
    </row>
    <row r="53" spans="1:10" s="3" customFormat="1" x14ac:dyDescent="0.35">
      <c r="A53" s="4"/>
      <c r="B53" s="40" t="s">
        <v>39</v>
      </c>
      <c r="C53" s="5"/>
      <c r="E53" s="19"/>
      <c r="F53" s="41"/>
      <c r="G53" s="41"/>
      <c r="H53" s="41"/>
      <c r="I53" s="41"/>
      <c r="J53" s="20" t="s">
        <v>1</v>
      </c>
    </row>
    <row r="54" spans="1:10" s="3" customFormat="1" ht="32.25" x14ac:dyDescent="0.35">
      <c r="A54" s="4"/>
      <c r="B54" s="42" t="s">
        <v>40</v>
      </c>
      <c r="C54" s="5"/>
      <c r="E54" s="19"/>
      <c r="F54" s="34" t="s">
        <v>41</v>
      </c>
      <c r="G54" s="34"/>
      <c r="H54" s="34"/>
      <c r="I54" s="43">
        <v>0</v>
      </c>
      <c r="J54" s="20" t="s">
        <v>1</v>
      </c>
    </row>
    <row r="55" spans="1:10" s="3" customFormat="1" ht="32.25" x14ac:dyDescent="0.35">
      <c r="A55" s="4"/>
      <c r="B55" s="42" t="s">
        <v>42</v>
      </c>
      <c r="C55" s="5"/>
      <c r="E55" s="19"/>
      <c r="F55" s="34" t="s">
        <v>41</v>
      </c>
      <c r="G55" s="34"/>
      <c r="H55" s="34"/>
      <c r="I55" s="43">
        <v>0</v>
      </c>
      <c r="J55" s="20" t="s">
        <v>1</v>
      </c>
    </row>
    <row r="56" spans="1:10" s="3" customFormat="1" ht="32.25" x14ac:dyDescent="0.35">
      <c r="A56" s="4"/>
      <c r="B56" s="42" t="s">
        <v>43</v>
      </c>
      <c r="C56" s="5"/>
      <c r="E56" s="19"/>
      <c r="F56" s="34" t="s">
        <v>44</v>
      </c>
      <c r="G56" s="34"/>
      <c r="H56" s="34"/>
      <c r="I56" s="43">
        <v>0</v>
      </c>
      <c r="J56" s="20" t="s">
        <v>1</v>
      </c>
    </row>
    <row r="57" spans="1:10" s="3" customFormat="1" x14ac:dyDescent="0.35">
      <c r="A57" s="4"/>
      <c r="B57" s="42" t="s">
        <v>45</v>
      </c>
      <c r="C57" s="5"/>
      <c r="E57" s="19"/>
      <c r="F57" s="34" t="s">
        <v>46</v>
      </c>
      <c r="G57" s="34"/>
      <c r="H57" s="34"/>
      <c r="I57" s="43">
        <v>0</v>
      </c>
      <c r="J57" s="20" t="s">
        <v>1</v>
      </c>
    </row>
    <row r="58" spans="1:10" s="3" customFormat="1" x14ac:dyDescent="0.35">
      <c r="A58" s="4"/>
      <c r="B58" s="42" t="s">
        <v>47</v>
      </c>
      <c r="C58" s="5"/>
      <c r="E58" s="19"/>
      <c r="F58" s="34" t="s">
        <v>46</v>
      </c>
      <c r="G58" s="34"/>
      <c r="H58" s="34"/>
      <c r="I58" s="43">
        <v>0</v>
      </c>
      <c r="J58" s="20" t="s">
        <v>1</v>
      </c>
    </row>
    <row r="59" spans="1:10" s="3" customFormat="1" x14ac:dyDescent="0.35">
      <c r="A59" s="4"/>
      <c r="B59" s="42" t="s">
        <v>48</v>
      </c>
      <c r="C59" s="5"/>
      <c r="E59" s="19"/>
      <c r="F59" s="34" t="s">
        <v>46</v>
      </c>
      <c r="G59" s="34"/>
      <c r="H59" s="34"/>
      <c r="I59" s="43">
        <v>0</v>
      </c>
      <c r="J59" s="20" t="s">
        <v>1</v>
      </c>
    </row>
    <row r="60" spans="1:10" s="3" customFormat="1" x14ac:dyDescent="0.35">
      <c r="A60" s="4"/>
      <c r="B60" s="42" t="s">
        <v>49</v>
      </c>
      <c r="C60" s="5"/>
      <c r="E60" s="19"/>
      <c r="F60" s="34" t="s">
        <v>46</v>
      </c>
      <c r="G60" s="34"/>
      <c r="H60" s="34"/>
      <c r="I60" s="43">
        <v>0</v>
      </c>
      <c r="J60" s="20" t="s">
        <v>1</v>
      </c>
    </row>
    <row r="61" spans="1:10" s="3" customFormat="1" x14ac:dyDescent="0.35">
      <c r="A61" s="4"/>
      <c r="B61" s="42" t="s">
        <v>50</v>
      </c>
      <c r="C61" s="5"/>
      <c r="E61" s="19"/>
      <c r="F61" s="34" t="s">
        <v>51</v>
      </c>
      <c r="G61" s="34"/>
      <c r="H61" s="34"/>
      <c r="I61" s="43">
        <v>0</v>
      </c>
      <c r="J61" s="20" t="s">
        <v>1</v>
      </c>
    </row>
    <row r="62" spans="1:10" s="3" customFormat="1" ht="32.25" x14ac:dyDescent="0.35">
      <c r="A62" s="4"/>
      <c r="B62" s="42" t="s">
        <v>52</v>
      </c>
      <c r="C62" s="5"/>
      <c r="E62" s="19"/>
      <c r="F62" s="34" t="s">
        <v>51</v>
      </c>
      <c r="G62" s="34"/>
      <c r="H62" s="34"/>
      <c r="I62" s="43">
        <v>0</v>
      </c>
      <c r="J62" s="20" t="s">
        <v>1</v>
      </c>
    </row>
    <row r="63" spans="1:10" s="3" customFormat="1" x14ac:dyDescent="0.35">
      <c r="A63" s="4"/>
      <c r="B63" s="42" t="s">
        <v>53</v>
      </c>
      <c r="C63" s="5"/>
      <c r="E63" s="19"/>
      <c r="F63" s="34" t="s">
        <v>54</v>
      </c>
      <c r="G63" s="34"/>
      <c r="H63" s="34"/>
      <c r="I63" s="43">
        <v>0</v>
      </c>
      <c r="J63" s="20" t="s">
        <v>1</v>
      </c>
    </row>
    <row r="64" spans="1:10" s="3" customFormat="1" x14ac:dyDescent="0.35">
      <c r="A64" s="4"/>
      <c r="B64" s="4"/>
      <c r="C64" s="5"/>
      <c r="E64" s="19"/>
      <c r="F64" s="29"/>
      <c r="G64" s="29"/>
      <c r="H64" s="29"/>
      <c r="I64" s="29"/>
      <c r="J64" s="20" t="s">
        <v>1</v>
      </c>
    </row>
    <row r="65" spans="1:10" s="3" customFormat="1" x14ac:dyDescent="0.35">
      <c r="A65" s="4"/>
      <c r="B65" s="4"/>
      <c r="C65" s="5"/>
      <c r="E65" s="19"/>
      <c r="F65" s="4"/>
      <c r="G65" s="4"/>
      <c r="H65" s="4"/>
      <c r="I65" s="4"/>
      <c r="J65" s="20" t="s">
        <v>1</v>
      </c>
    </row>
    <row r="66" spans="1:10" s="3" customFormat="1" x14ac:dyDescent="0.35">
      <c r="A66" s="4"/>
      <c r="B66" s="40" t="s">
        <v>55</v>
      </c>
      <c r="C66" s="5"/>
      <c r="E66" s="19"/>
      <c r="F66" s="41"/>
      <c r="G66" s="41"/>
      <c r="H66" s="41"/>
      <c r="I66" s="41"/>
      <c r="J66" s="20" t="s">
        <v>1</v>
      </c>
    </row>
    <row r="67" spans="1:10" s="3" customFormat="1" ht="47.25" x14ac:dyDescent="0.35">
      <c r="A67" s="4"/>
      <c r="B67" s="42" t="s">
        <v>57</v>
      </c>
      <c r="C67" s="5"/>
      <c r="E67" s="19"/>
      <c r="F67" s="34"/>
      <c r="G67" s="34"/>
      <c r="H67" s="44" t="s">
        <v>56</v>
      </c>
      <c r="I67" s="34"/>
      <c r="J67" s="20" t="s">
        <v>1</v>
      </c>
    </row>
    <row r="68" spans="1:10" s="3" customFormat="1" ht="62.25" x14ac:dyDescent="0.35">
      <c r="A68" s="4"/>
      <c r="B68" s="42" t="s">
        <v>58</v>
      </c>
      <c r="C68" s="5"/>
      <c r="E68" s="19"/>
      <c r="F68" s="34"/>
      <c r="G68" s="34"/>
      <c r="H68" s="44" t="s">
        <v>56</v>
      </c>
      <c r="I68" s="34"/>
      <c r="J68" s="20" t="s">
        <v>1</v>
      </c>
    </row>
    <row r="69" spans="1:10" s="3" customFormat="1" ht="51.75" customHeight="1" x14ac:dyDescent="0.35">
      <c r="A69" s="4"/>
      <c r="B69" s="33" t="s">
        <v>59</v>
      </c>
      <c r="C69" s="5"/>
      <c r="E69" s="19"/>
      <c r="F69" s="34"/>
      <c r="G69" s="34"/>
      <c r="H69" s="44" t="s">
        <v>56</v>
      </c>
      <c r="I69" s="34"/>
      <c r="J69" s="20" t="s">
        <v>1</v>
      </c>
    </row>
    <row r="70" spans="1:10" s="3" customFormat="1" x14ac:dyDescent="0.35">
      <c r="A70" s="4"/>
      <c r="B70" s="4"/>
      <c r="C70" s="5"/>
      <c r="E70" s="19"/>
      <c r="F70" s="4"/>
      <c r="G70" s="4"/>
      <c r="H70" s="4"/>
      <c r="I70" s="4"/>
      <c r="J70" s="20" t="s">
        <v>1</v>
      </c>
    </row>
    <row r="71" spans="1:10" s="3" customFormat="1" x14ac:dyDescent="0.35">
      <c r="A71" s="4"/>
      <c r="B71" s="4"/>
      <c r="C71" s="5"/>
      <c r="E71" s="19"/>
      <c r="F71" s="4"/>
      <c r="G71" s="4"/>
      <c r="H71" s="4"/>
      <c r="I71" s="4"/>
      <c r="J71" s="20" t="s">
        <v>1</v>
      </c>
    </row>
    <row r="72" spans="1:10" s="3" customFormat="1" x14ac:dyDescent="0.35">
      <c r="A72" s="4"/>
      <c r="B72" s="4"/>
      <c r="C72" s="5"/>
      <c r="E72" s="45"/>
      <c r="F72" s="18"/>
      <c r="G72" s="18"/>
      <c r="H72" s="18"/>
      <c r="I72" s="18"/>
      <c r="J72" s="46" t="s">
        <v>1</v>
      </c>
    </row>
    <row r="73" spans="1:10" s="47" customFormat="1" x14ac:dyDescent="0.35">
      <c r="A73" s="1" t="s">
        <v>1</v>
      </c>
      <c r="B73" s="1"/>
      <c r="C73" s="2"/>
    </row>
    <row r="74" spans="1:10" s="47" customFormat="1" x14ac:dyDescent="0.35">
      <c r="A74" s="1" t="s">
        <v>1</v>
      </c>
      <c r="B74" s="1"/>
      <c r="C74" s="2"/>
    </row>
    <row r="75" spans="1:10" s="47" customFormat="1" x14ac:dyDescent="0.35">
      <c r="A75" s="1" t="s">
        <v>1</v>
      </c>
      <c r="B75" s="1"/>
      <c r="C75" s="2"/>
    </row>
    <row r="76" spans="1:10" s="47" customFormat="1" x14ac:dyDescent="0.35">
      <c r="A76" s="1" t="s">
        <v>1</v>
      </c>
      <c r="B76" s="1"/>
      <c r="C76" s="2"/>
    </row>
    <row r="77" spans="1:10" s="47" customFormat="1" x14ac:dyDescent="0.35">
      <c r="A77" s="1" t="s">
        <v>1</v>
      </c>
      <c r="B77" s="1"/>
      <c r="C77" s="2"/>
    </row>
    <row r="78" spans="1:10" s="47" customFormat="1" x14ac:dyDescent="0.35">
      <c r="A78" s="1" t="s">
        <v>1</v>
      </c>
      <c r="B78" s="1"/>
      <c r="C78" s="2"/>
    </row>
    <row r="79" spans="1:10" s="47" customFormat="1" x14ac:dyDescent="0.35">
      <c r="A79" s="1" t="s">
        <v>1</v>
      </c>
      <c r="B79" s="1"/>
      <c r="C79" s="2"/>
    </row>
    <row r="80" spans="1:10" s="47" customFormat="1" x14ac:dyDescent="0.35">
      <c r="A80" s="1" t="s">
        <v>1</v>
      </c>
      <c r="B80" s="1"/>
      <c r="C80" s="2"/>
    </row>
    <row r="81" spans="1:3" s="47" customFormat="1" x14ac:dyDescent="0.35">
      <c r="A81" s="1" t="s">
        <v>1</v>
      </c>
      <c r="B81" s="1"/>
      <c r="C81" s="2"/>
    </row>
    <row r="82" spans="1:3" s="47" customFormat="1" x14ac:dyDescent="0.35">
      <c r="A82" s="1" t="s">
        <v>1</v>
      </c>
      <c r="B82" s="1"/>
      <c r="C82" s="2"/>
    </row>
    <row r="83" spans="1:3" s="47" customFormat="1" x14ac:dyDescent="0.35">
      <c r="A83" s="1" t="s">
        <v>1</v>
      </c>
      <c r="B83" s="1"/>
      <c r="C83" s="2"/>
    </row>
    <row r="84" spans="1:3" s="47" customFormat="1" x14ac:dyDescent="0.35">
      <c r="A84" s="1" t="s">
        <v>1</v>
      </c>
      <c r="B84" s="1"/>
      <c r="C84" s="2"/>
    </row>
    <row r="85" spans="1:3" s="47" customFormat="1" x14ac:dyDescent="0.35">
      <c r="A85" s="1" t="s">
        <v>1</v>
      </c>
      <c r="B85" s="1"/>
      <c r="C85" s="2"/>
    </row>
    <row r="86" spans="1:3" s="47" customFormat="1" x14ac:dyDescent="0.35">
      <c r="A86" s="1" t="s">
        <v>1</v>
      </c>
      <c r="B86" s="1"/>
      <c r="C86" s="2"/>
    </row>
    <row r="87" spans="1:3" s="47" customFormat="1" x14ac:dyDescent="0.35">
      <c r="A87" s="1" t="s">
        <v>1</v>
      </c>
      <c r="B87" s="1"/>
      <c r="C87" s="2"/>
    </row>
    <row r="88" spans="1:3" s="47" customFormat="1" x14ac:dyDescent="0.35">
      <c r="A88" s="1" t="s">
        <v>1</v>
      </c>
      <c r="B88" s="1"/>
      <c r="C88" s="2"/>
    </row>
    <row r="89" spans="1:3" s="47" customFormat="1" x14ac:dyDescent="0.35">
      <c r="A89" s="1" t="s">
        <v>1</v>
      </c>
      <c r="B89" s="1"/>
      <c r="C89" s="2"/>
    </row>
    <row r="90" spans="1:3" s="47" customFormat="1" x14ac:dyDescent="0.35">
      <c r="A90" s="1" t="s">
        <v>1</v>
      </c>
      <c r="B90" s="1"/>
      <c r="C90" s="2"/>
    </row>
    <row r="91" spans="1:3" s="47" customFormat="1" x14ac:dyDescent="0.35">
      <c r="A91" s="1" t="s">
        <v>1</v>
      </c>
      <c r="B91" s="1"/>
      <c r="C91" s="2"/>
    </row>
    <row r="92" spans="1:3" s="47" customFormat="1" x14ac:dyDescent="0.35">
      <c r="A92" s="1" t="s">
        <v>1</v>
      </c>
      <c r="B92" s="1"/>
      <c r="C92" s="2"/>
    </row>
    <row r="93" spans="1:3" s="47" customFormat="1" x14ac:dyDescent="0.35">
      <c r="A93" s="1" t="s">
        <v>1</v>
      </c>
      <c r="B93" s="1"/>
      <c r="C93" s="2"/>
    </row>
    <row r="94" spans="1:3" s="47" customFormat="1" x14ac:dyDescent="0.35">
      <c r="A94" s="1" t="s">
        <v>1</v>
      </c>
      <c r="B94" s="1"/>
      <c r="C94" s="2"/>
    </row>
    <row r="95" spans="1:3" s="47" customFormat="1" x14ac:dyDescent="0.35">
      <c r="A95" s="1" t="s">
        <v>1</v>
      </c>
      <c r="B95" s="1"/>
      <c r="C95" s="2"/>
    </row>
    <row r="96" spans="1:3" s="47" customFormat="1" x14ac:dyDescent="0.35">
      <c r="A96" s="1" t="s">
        <v>1</v>
      </c>
      <c r="B96" s="1"/>
      <c r="C96" s="2"/>
    </row>
    <row r="97" spans="1:3" s="47" customFormat="1" x14ac:dyDescent="0.35">
      <c r="A97" s="1" t="s">
        <v>1</v>
      </c>
      <c r="B97" s="1"/>
      <c r="C97" s="2"/>
    </row>
    <row r="98" spans="1:3" s="47" customFormat="1" x14ac:dyDescent="0.35">
      <c r="A98" s="1" t="s">
        <v>1</v>
      </c>
      <c r="B98" s="1"/>
      <c r="C98" s="2"/>
    </row>
    <row r="99" spans="1:3" s="47" customFormat="1" x14ac:dyDescent="0.35">
      <c r="A99" s="1" t="s">
        <v>1</v>
      </c>
      <c r="B99" s="1"/>
      <c r="C99" s="2"/>
    </row>
    <row r="100" spans="1:3" s="47" customFormat="1" x14ac:dyDescent="0.35">
      <c r="A100" s="1" t="s">
        <v>1</v>
      </c>
      <c r="B100" s="1"/>
      <c r="C100" s="2"/>
    </row>
    <row r="101" spans="1:3" s="47" customFormat="1" x14ac:dyDescent="0.35">
      <c r="A101" s="1" t="s">
        <v>1</v>
      </c>
      <c r="B101" s="1"/>
      <c r="C101" s="2"/>
    </row>
    <row r="102" spans="1:3" s="47" customFormat="1" x14ac:dyDescent="0.35">
      <c r="A102" s="1" t="s">
        <v>1</v>
      </c>
      <c r="B102" s="1"/>
      <c r="C102" s="2"/>
    </row>
    <row r="103" spans="1:3" s="47" customFormat="1" x14ac:dyDescent="0.35">
      <c r="A103" s="1" t="s">
        <v>1</v>
      </c>
      <c r="B103" s="1"/>
      <c r="C103" s="2"/>
    </row>
    <row r="104" spans="1:3" s="47" customFormat="1" x14ac:dyDescent="0.35">
      <c r="A104" s="1" t="s">
        <v>1</v>
      </c>
      <c r="B104" s="1"/>
      <c r="C104" s="2"/>
    </row>
    <row r="105" spans="1:3" s="47" customFormat="1" x14ac:dyDescent="0.35">
      <c r="A105" s="1" t="s">
        <v>1</v>
      </c>
      <c r="B105" s="1"/>
      <c r="C105" s="2"/>
    </row>
    <row r="106" spans="1:3" s="47" customFormat="1" x14ac:dyDescent="0.35">
      <c r="A106" s="1" t="s">
        <v>1</v>
      </c>
      <c r="B106" s="1"/>
      <c r="C106" s="2"/>
    </row>
    <row r="107" spans="1:3" s="47" customFormat="1" x14ac:dyDescent="0.35">
      <c r="A107" s="1" t="s">
        <v>1</v>
      </c>
      <c r="B107" s="1"/>
      <c r="C107" s="2"/>
    </row>
    <row r="108" spans="1:3" s="47" customFormat="1" x14ac:dyDescent="0.35">
      <c r="A108" s="1" t="s">
        <v>1</v>
      </c>
      <c r="B108" s="1"/>
      <c r="C108" s="2"/>
    </row>
    <row r="109" spans="1:3" s="47" customFormat="1" x14ac:dyDescent="0.35">
      <c r="A109" s="1" t="s">
        <v>1</v>
      </c>
      <c r="B109" s="1"/>
      <c r="C109" s="2"/>
    </row>
    <row r="110" spans="1:3" s="47" customFormat="1" x14ac:dyDescent="0.35">
      <c r="A110" s="1" t="s">
        <v>1</v>
      </c>
      <c r="B110" s="1"/>
      <c r="C110" s="2"/>
    </row>
    <row r="111" spans="1:3" s="47" customFormat="1" x14ac:dyDescent="0.35">
      <c r="A111" s="1" t="s">
        <v>1</v>
      </c>
      <c r="B111" s="1"/>
      <c r="C111" s="2"/>
    </row>
    <row r="112" spans="1:3" s="47" customFormat="1" x14ac:dyDescent="0.35">
      <c r="A112" s="1" t="s">
        <v>1</v>
      </c>
      <c r="B112" s="1"/>
      <c r="C112" s="2"/>
    </row>
    <row r="113" spans="1:3" s="47" customFormat="1" x14ac:dyDescent="0.35">
      <c r="A113" s="1" t="s">
        <v>1</v>
      </c>
      <c r="B113" s="1"/>
      <c r="C113" s="2"/>
    </row>
    <row r="114" spans="1:3" s="47" customFormat="1" x14ac:dyDescent="0.35">
      <c r="A114" s="1" t="s">
        <v>1</v>
      </c>
      <c r="B114" s="1"/>
      <c r="C114" s="2"/>
    </row>
    <row r="115" spans="1:3" s="47" customFormat="1" x14ac:dyDescent="0.35">
      <c r="A115" s="1" t="s">
        <v>1</v>
      </c>
      <c r="B115" s="1"/>
      <c r="C115" s="2"/>
    </row>
    <row r="116" spans="1:3" s="47" customFormat="1" x14ac:dyDescent="0.35">
      <c r="A116" s="1" t="s">
        <v>1</v>
      </c>
      <c r="B116" s="1"/>
      <c r="C116" s="2"/>
    </row>
    <row r="117" spans="1:3" s="47" customFormat="1" x14ac:dyDescent="0.35">
      <c r="A117" s="1" t="s">
        <v>1</v>
      </c>
      <c r="B117" s="1"/>
      <c r="C117" s="2"/>
    </row>
    <row r="118" spans="1:3" s="47" customFormat="1" x14ac:dyDescent="0.35">
      <c r="A118" s="1" t="s">
        <v>1</v>
      </c>
      <c r="B118" s="1"/>
      <c r="C118" s="2"/>
    </row>
    <row r="119" spans="1:3" s="47" customFormat="1" x14ac:dyDescent="0.35">
      <c r="A119" s="1" t="s">
        <v>1</v>
      </c>
      <c r="B119" s="1"/>
      <c r="C119" s="2"/>
    </row>
    <row r="120" spans="1:3" s="47" customFormat="1" x14ac:dyDescent="0.35">
      <c r="A120" s="1" t="s">
        <v>1</v>
      </c>
      <c r="B120" s="1"/>
      <c r="C120" s="2"/>
    </row>
    <row r="121" spans="1:3" s="47" customFormat="1" x14ac:dyDescent="0.35">
      <c r="A121" s="1" t="s">
        <v>1</v>
      </c>
      <c r="B121" s="1"/>
      <c r="C121" s="2"/>
    </row>
    <row r="122" spans="1:3" s="47" customFormat="1" x14ac:dyDescent="0.35">
      <c r="A122" s="1" t="s">
        <v>1</v>
      </c>
      <c r="B122" s="1"/>
      <c r="C122" s="2"/>
    </row>
  </sheetData>
  <pageMargins left="0.7" right="0.7" top="0.75" bottom="0.75" header="0.3" footer="0.3"/>
  <pageSetup scale="33" orientation="landscape" horizontalDpi="4294967295" verticalDpi="4294967295" r:id="rId1"/>
  <rowBreaks count="2" manualBreakCount="2">
    <brk id="43" max="10" man="1"/>
    <brk id="64" max="10" man="1"/>
  </rowBreaks>
  <colBreaks count="1" manualBreakCount="1">
    <brk id="12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TC08  Curtainwall, Glazing, Sk</vt:lpstr>
      <vt:lpstr>'TC08  Curtainwall, Glazing, Sk'!Print_Area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2021-03-16T19:32:46Z</dcterms:created>
  <dcterms:modified xsi:type="dcterms:W3CDTF">2021-06-01T12:52:25Z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fe71fc-ca73-4d69-9790-f480b2e856d3_Enabled">
    <vt:lpwstr>true</vt:lpwstr>
  </property>
  <property fmtid="{D5CDD505-2E9C-101B-9397-08002B2CF9AE}" pid="3" name="MSIP_Label_fcfe71fc-ca73-4d69-9790-f480b2e856d3_SetDate">
    <vt:lpwstr>2021-03-16T19:43:40Z</vt:lpwstr>
  </property>
  <property fmtid="{D5CDD505-2E9C-101B-9397-08002B2CF9AE}" pid="4" name="MSIP_Label_fcfe71fc-ca73-4d69-9790-f480b2e856d3_Method">
    <vt:lpwstr>Privileged</vt:lpwstr>
  </property>
  <property fmtid="{D5CDD505-2E9C-101B-9397-08002B2CF9AE}" pid="5" name="MSIP_Label_fcfe71fc-ca73-4d69-9790-f480b2e856d3_Name">
    <vt:lpwstr>fcfe71fc-ca73-4d69-9790-f480b2e856d3</vt:lpwstr>
  </property>
  <property fmtid="{D5CDD505-2E9C-101B-9397-08002B2CF9AE}" pid="6" name="MSIP_Label_fcfe71fc-ca73-4d69-9790-f480b2e856d3_SiteId">
    <vt:lpwstr>e05675ba-c568-489a-a43d-4cf3830c6af0</vt:lpwstr>
  </property>
  <property fmtid="{D5CDD505-2E9C-101B-9397-08002B2CF9AE}" pid="7" name="MSIP_Label_fcfe71fc-ca73-4d69-9790-f480b2e856d3_ActionId">
    <vt:lpwstr>425f0f79-c0dc-4b85-a553-c59ac19e8a90</vt:lpwstr>
  </property>
  <property fmtid="{D5CDD505-2E9C-101B-9397-08002B2CF9AE}" pid="8" name="MSIP_Label_fcfe71fc-ca73-4d69-9790-f480b2e856d3_ContentBits">
    <vt:lpwstr>0</vt:lpwstr>
  </property>
</Properties>
</file>